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35" windowHeight="14820" tabRatio="911" activeTab="0"/>
  </bookViews>
  <sheets>
    <sheet name="Cover" sheetId="1" r:id="rId1"/>
    <sheet name="College Level and Attendance" sheetId="2" r:id="rId2"/>
    <sheet name="Race and Gender by College" sheetId="3" r:id="rId3"/>
    <sheet name="SummStuSCHbyCrseLvl_Reg_Hrs" sheetId="4" r:id="rId4"/>
    <sheet name="Table_Business" sheetId="5" r:id="rId5"/>
    <sheet name="Table_CLASS" sheetId="6" r:id="rId6"/>
    <sheet name="Table_Education" sheetId="7" r:id="rId7"/>
    <sheet name="Table_Engineering" sheetId="8" r:id="rId8"/>
    <sheet name="Table_Science" sheetId="9" r:id="rId9"/>
    <sheet name="Table_Urban Affairs" sheetId="10" r:id="rId10"/>
    <sheet name="Table_LawUgrdStud_Other_Honors" sheetId="11" r:id="rId11"/>
    <sheet name="Tot_Business" sheetId="12" r:id="rId12"/>
    <sheet name="Tot_CLASS" sheetId="13" r:id="rId13"/>
    <sheet name="Tot_Education" sheetId="14" r:id="rId14"/>
    <sheet name="Tot_Engineerin" sheetId="15" r:id="rId15"/>
    <sheet name="Tot_Science" sheetId="16" r:id="rId16"/>
    <sheet name="Tot_Urban Affa" sheetId="17" r:id="rId17"/>
    <sheet name="Tot_LawUgrdStudOtherHonors" sheetId="18" r:id="rId18"/>
    <sheet name="Summary SCH by MTG" sheetId="19" r:id="rId19"/>
    <sheet name="MTG_Business" sheetId="20" r:id="rId20"/>
    <sheet name="MTG_CLASS" sheetId="21" r:id="rId21"/>
    <sheet name="MTG_Education" sheetId="22" r:id="rId22"/>
    <sheet name="MTG_Engineerin" sheetId="23" r:id="rId23"/>
    <sheet name="MTG_Science" sheetId="24" r:id="rId24"/>
    <sheet name="MTG_Urban Affa" sheetId="25" r:id="rId25"/>
    <sheet name="MTG_LawUgrdStud_Other_Honors" sheetId="26" r:id="rId26"/>
    <sheet name="Business" sheetId="27" r:id="rId27"/>
    <sheet name="CLASS" sheetId="28" r:id="rId28"/>
    <sheet name="Education" sheetId="29" r:id="rId29"/>
    <sheet name="Engineering" sheetId="30" r:id="rId30"/>
    <sheet name="Science" sheetId="31" r:id="rId31"/>
    <sheet name="Urban Affairs" sheetId="32" r:id="rId32"/>
    <sheet name="Law" sheetId="33" r:id="rId33"/>
    <sheet name="Undergraduate Studies" sheetId="34" r:id="rId34"/>
    <sheet name="Graduate Studies" sheetId="35" r:id="rId35"/>
    <sheet name="Other" sheetId="36" r:id="rId36"/>
  </sheets>
  <definedNames>
    <definedName name="currentTerm" localSheetId="0">#REF!</definedName>
    <definedName name="currentTerm">#REF!</definedName>
    <definedName name="currentTerm0">#REF!</definedName>
    <definedName name="PreviousTerm" localSheetId="0">#REF!</definedName>
    <definedName name="PreviousTerm">#REF!</definedName>
    <definedName name="_xlnm.Print_Area" localSheetId="26">'Business'!$A$1:$F$116</definedName>
    <definedName name="_xlnm.Print_Area" localSheetId="27">'CLASS'!$A$1:$F$113</definedName>
    <definedName name="_xlnm.Print_Area" localSheetId="1">'College Level and Attendance'!$A$4:$G$35</definedName>
    <definedName name="_xlnm.Print_Area" localSheetId="0">'Cover'!$A$1:$J$53</definedName>
    <definedName name="_xlnm.Print_Area" localSheetId="28">'Education'!$A$1:$F$118</definedName>
    <definedName name="_xlnm.Print_Area" localSheetId="29">'Engineering'!$A$1:$F$97</definedName>
    <definedName name="_xlnm.Print_Area" localSheetId="34">'Graduate Studies'!$A$1:$F$36</definedName>
    <definedName name="_xlnm.Print_Area" localSheetId="32">'Law'!$A$1:$F$49</definedName>
    <definedName name="_xlnm.Print_Area" localSheetId="19">'MTG_Business'!$A$2:$Q$34</definedName>
    <definedName name="_xlnm.Print_Area" localSheetId="20">'MTG_CLASS'!$A$2:$Q$50</definedName>
    <definedName name="_xlnm.Print_Area" localSheetId="21">'MTG_Education'!$A$2:$Q$39</definedName>
    <definedName name="_xlnm.Print_Area" localSheetId="22">'MTG_Engineerin'!$A$2:$Q$32</definedName>
    <definedName name="_xlnm.Print_Area" localSheetId="25">'MTG_LawUgrdStud_Other_Honors'!$A$2:$Q$39</definedName>
    <definedName name="_xlnm.Print_Area" localSheetId="23">'MTG_Science'!$A$2:$Q$27</definedName>
    <definedName name="_xlnm.Print_Area" localSheetId="24">'MTG_Urban Affa'!$A$2:$Q$16</definedName>
    <definedName name="_xlnm.Print_Area" localSheetId="35">'Other'!$A$1:$F$27</definedName>
    <definedName name="_xlnm.Print_Area" localSheetId="2">'Race and Gender by College'!$A$4:$J$41</definedName>
    <definedName name="_xlnm.Print_Area" localSheetId="30">'Science'!$A$1:$F$109</definedName>
    <definedName name="_xlnm.Print_Area" localSheetId="18">'Summary SCH by MTG'!$A$2:$P$18</definedName>
    <definedName name="_xlnm.Print_Area" localSheetId="3">'SummStuSCHbyCrseLvl_Reg_Hrs'!$A$4:$J$49</definedName>
    <definedName name="_xlnm.Print_Area" localSheetId="4">'Table_Business'!$A$2:$I$38</definedName>
    <definedName name="_xlnm.Print_Area" localSheetId="5">'Table_CLASS'!$A$2:$I$50</definedName>
    <definedName name="_xlnm.Print_Area" localSheetId="6">'Table_Education'!$A$2:$I$40</definedName>
    <definedName name="_xlnm.Print_Area" localSheetId="7">'Table_Engineering'!$A$2:$I$32</definedName>
    <definedName name="_xlnm.Print_Area" localSheetId="10">'Table_LawUgrdStud_Other_Honors'!$A$2:$I$38</definedName>
    <definedName name="_xlnm.Print_Area" localSheetId="8">'Table_Science'!$A$2:$I$27</definedName>
    <definedName name="_xlnm.Print_Area" localSheetId="9">'Table_Urban Affairs'!$A$2:$I$15</definedName>
    <definedName name="_xlnm.Print_Area" localSheetId="11">'Tot_Business'!$A$1:$K$34</definedName>
    <definedName name="_xlnm.Print_Area" localSheetId="12">'Tot_CLASS'!$A$2:$K$50</definedName>
    <definedName name="_xlnm.Print_Area" localSheetId="13">'Tot_Education'!$A$2:$K$39</definedName>
    <definedName name="_xlnm.Print_Area" localSheetId="14">'Tot_Engineerin'!$A$2:$K$32</definedName>
    <definedName name="_xlnm.Print_Area" localSheetId="17">'Tot_LawUgrdStudOtherHonors'!$A$2:$K$39</definedName>
    <definedName name="_xlnm.Print_Area" localSheetId="15">'Tot_Science'!$A$2:$K$27</definedName>
    <definedName name="_xlnm.Print_Area" localSheetId="16">'Tot_Urban Affa'!$A$2:$K$16</definedName>
    <definedName name="_xlnm.Print_Area" localSheetId="33">'Undergraduate Studies'!$A$1:$F$62</definedName>
    <definedName name="_xlnm.Print_Area" localSheetId="31">'Urban Affairs'!$A$1:$F$87</definedName>
    <definedName name="_xlnm.Print_Titles" localSheetId="26">'Business'!$1:$4</definedName>
    <definedName name="_xlnm.Print_Titles" localSheetId="27">'CLASS'!$1:$4</definedName>
    <definedName name="_xlnm.Print_Titles" localSheetId="28">'Education'!$1:$4</definedName>
    <definedName name="_xlnm.Print_Titles" localSheetId="29">'Engineering'!$1:$4</definedName>
    <definedName name="_xlnm.Print_Titles" localSheetId="32">'Law'!$1:$4</definedName>
    <definedName name="_xlnm.Print_Titles" localSheetId="30">'Science'!$1:$4</definedName>
    <definedName name="_xlnm.Print_Titles" localSheetId="33">'Undergraduate Studies'!$1:$4</definedName>
    <definedName name="_xlnm.Print_Titles" localSheetId="31">'Urban Affairs'!$1:$4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<sst xmlns="http://schemas.openxmlformats.org/spreadsheetml/2006/main" count="2438" uniqueCount="378">
  <si>
    <t>College, Level and Attendance</t>
  </si>
  <si>
    <t>Level</t>
  </si>
  <si>
    <t>Attendance</t>
  </si>
  <si>
    <t>College</t>
  </si>
  <si>
    <t>Undergraduate</t>
  </si>
  <si>
    <t>Master's/Law</t>
  </si>
  <si>
    <t>Doctoral</t>
  </si>
  <si>
    <t>Full-Time</t>
  </si>
  <si>
    <t>Part-Time</t>
  </si>
  <si>
    <t>Total</t>
  </si>
  <si>
    <t>Business</t>
  </si>
  <si>
    <t>CLASS</t>
  </si>
  <si>
    <t>Education</t>
  </si>
  <si>
    <t>Engineering</t>
  </si>
  <si>
    <t>Science</t>
  </si>
  <si>
    <t>Urban Affairs</t>
  </si>
  <si>
    <t>Law</t>
  </si>
  <si>
    <t>Undergraduate Studies</t>
  </si>
  <si>
    <t>Undergraduate Non-Degree</t>
  </si>
  <si>
    <t>Graduate Studies</t>
  </si>
  <si>
    <t>Other</t>
  </si>
  <si>
    <t>University Total</t>
  </si>
  <si>
    <t>College Level by Attendance</t>
  </si>
  <si>
    <t>Undergraduate Full-time Status: Any student registered for a minimum of 12 hours</t>
  </si>
  <si>
    <t>Graduate Full-time Status: Any student registered for a minimum of 9 hours</t>
  </si>
  <si>
    <t>Law Full-time Status: Any student registered for a minimum of 13 hours</t>
  </si>
  <si>
    <t>College, Gender and Race</t>
  </si>
  <si>
    <t>Gender</t>
  </si>
  <si>
    <t>White</t>
  </si>
  <si>
    <t>Black</t>
  </si>
  <si>
    <t>Hispanic</t>
  </si>
  <si>
    <t>Asian or Pacific Islander</t>
  </si>
  <si>
    <t>Native American</t>
  </si>
  <si>
    <t>Foreign</t>
  </si>
  <si>
    <t>Not Reported</t>
  </si>
  <si>
    <t>F</t>
  </si>
  <si>
    <t>M</t>
  </si>
  <si>
    <t>UNIVERSITY TOTAL</t>
  </si>
  <si>
    <t>Summary of Student Credit Hours by Course Level - Spring 2009</t>
  </si>
  <si>
    <t>Graduate &amp; Law</t>
  </si>
  <si>
    <t>Percent Change</t>
  </si>
  <si>
    <t>--</t>
  </si>
  <si>
    <t>Honors</t>
  </si>
  <si>
    <t>Registered Students by Student Credit Hour Distribution - Spring 2009</t>
  </si>
  <si>
    <t>Graduate</t>
  </si>
  <si>
    <t>Registered Credit Hours</t>
  </si>
  <si>
    <t>Headcount</t>
  </si>
  <si>
    <t>Cumulative Percentage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</si>
  <si>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</si>
  <si>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</si>
  <si>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</si>
  <si>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</si>
  <si>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</si>
  <si>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</si>
  <si>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</si>
  <si>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</si>
  <si>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</si>
  <si>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</si>
  <si>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</si>
  <si>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</si>
  <si>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</si>
  <si>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</si>
  <si>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</si>
  <si>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</si>
  <si>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</si>
  <si>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</si>
  <si>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</si>
  <si>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</si>
  <si>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</si>
  <si>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</si>
  <si>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</si>
  <si>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</si>
  <si>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24+</t>
  </si>
  <si>
    <t>TOTAL</t>
  </si>
  <si>
    <t>Student Credit Hours and FTE Enrollment</t>
  </si>
  <si>
    <t>College of Business</t>
  </si>
  <si>
    <t>Student Credit Hours (SCH)</t>
  </si>
  <si>
    <t>Full-Time Equivlent (FTE)</t>
  </si>
  <si>
    <t>Department/Program</t>
  </si>
  <si>
    <t>Course Subject</t>
  </si>
  <si>
    <t>Code</t>
  </si>
  <si>
    <t>Graduate/Law</t>
  </si>
  <si>
    <t>Accounting</t>
  </si>
  <si>
    <t>ACT</t>
  </si>
  <si>
    <t>Business Law</t>
  </si>
  <si>
    <t>BLW</t>
  </si>
  <si>
    <t>AMBA</t>
  </si>
  <si>
    <t>Accelerated Business Administration</t>
  </si>
  <si>
    <t>FIN</t>
  </si>
  <si>
    <t>MBA</t>
  </si>
  <si>
    <t>MKT</t>
  </si>
  <si>
    <t>MLR</t>
  </si>
  <si>
    <t>OMS</t>
  </si>
  <si>
    <t>Business Administration</t>
  </si>
  <si>
    <t>Computer &amp; Information Science</t>
  </si>
  <si>
    <t>Computer and Information Science</t>
  </si>
  <si>
    <t>CIS</t>
  </si>
  <si>
    <t>Information Science</t>
  </si>
  <si>
    <t>IST</t>
  </si>
  <si>
    <t>EMBA</t>
  </si>
  <si>
    <t>Executive Business Administration</t>
  </si>
  <si>
    <t>EBA</t>
  </si>
  <si>
    <t>Finance</t>
  </si>
  <si>
    <t>Health Care Administration</t>
  </si>
  <si>
    <t>HCA</t>
  </si>
  <si>
    <t>Management &amp; Labor Relations</t>
  </si>
  <si>
    <t>Marketing</t>
  </si>
  <si>
    <t>General Administration</t>
  </si>
  <si>
    <t>GAD</t>
  </si>
  <si>
    <t>Operation Management &amp; Business Statistics</t>
  </si>
  <si>
    <t>Other Business</t>
  </si>
  <si>
    <t>BUS</t>
  </si>
  <si>
    <t>International Business</t>
  </si>
  <si>
    <t>INB</t>
  </si>
  <si>
    <t>Business Total</t>
  </si>
  <si>
    <t>College of Liberal Arts And Social Sciences</t>
  </si>
  <si>
    <t>Anthropology</t>
  </si>
  <si>
    <t>ANT</t>
  </si>
  <si>
    <t>Art</t>
  </si>
  <si>
    <t>ART</t>
  </si>
  <si>
    <t>Communication</t>
  </si>
  <si>
    <t>COM</t>
  </si>
  <si>
    <t>Drama</t>
  </si>
  <si>
    <t>DRA</t>
  </si>
  <si>
    <t>Economics</t>
  </si>
  <si>
    <t>ECN</t>
  </si>
  <si>
    <t>English</t>
  </si>
  <si>
    <t>Developmental  English</t>
  </si>
  <si>
    <t>ENG</t>
  </si>
  <si>
    <t>History</t>
  </si>
  <si>
    <t>HIS</t>
  </si>
  <si>
    <t>Interdisciplinary</t>
  </si>
  <si>
    <t>Black Studies</t>
  </si>
  <si>
    <t>BST</t>
  </si>
  <si>
    <t>Linguistics</t>
  </si>
  <si>
    <t>LIN</t>
  </si>
  <si>
    <t>Natl Student Exchange</t>
  </si>
  <si>
    <t>NSE</t>
  </si>
  <si>
    <t>Women's Studies</t>
  </si>
  <si>
    <t>WST</t>
  </si>
  <si>
    <t>Modern Languages</t>
  </si>
  <si>
    <t>Arabic</t>
  </si>
  <si>
    <t>ARB</t>
  </si>
  <si>
    <t>Chinese</t>
  </si>
  <si>
    <t>CHN</t>
  </si>
  <si>
    <t>French</t>
  </si>
  <si>
    <t>FRN</t>
  </si>
  <si>
    <t>German</t>
  </si>
  <si>
    <t>GER</t>
  </si>
  <si>
    <t>Greek</t>
  </si>
  <si>
    <t>GRK</t>
  </si>
  <si>
    <t>Italian</t>
  </si>
  <si>
    <t>ITN</t>
  </si>
  <si>
    <t>Japanese</t>
  </si>
  <si>
    <t>JPN</t>
  </si>
  <si>
    <t>Latin</t>
  </si>
  <si>
    <t>LAT</t>
  </si>
  <si>
    <t>MLA</t>
  </si>
  <si>
    <t>Spanish</t>
  </si>
  <si>
    <t>SPN</t>
  </si>
  <si>
    <t>Music</t>
  </si>
  <si>
    <t>Applied Music</t>
  </si>
  <si>
    <t>MUA</t>
  </si>
  <si>
    <t>MUS</t>
  </si>
  <si>
    <t>Philosophy</t>
  </si>
  <si>
    <t>PHL</t>
  </si>
  <si>
    <t>Political Science/IR</t>
  </si>
  <si>
    <t>Political Science</t>
  </si>
  <si>
    <t>PSC</t>
  </si>
  <si>
    <t>Religious Studies</t>
  </si>
  <si>
    <t>REL</t>
  </si>
  <si>
    <t>Social Work</t>
  </si>
  <si>
    <t>SWK</t>
  </si>
  <si>
    <t>Sociology</t>
  </si>
  <si>
    <t>SOC</t>
  </si>
  <si>
    <t>CLASS Total</t>
  </si>
  <si>
    <t>College of Education &amp; Human Services</t>
  </si>
  <si>
    <t>CASAL</t>
  </si>
  <si>
    <t>Adult Learning and Development</t>
  </si>
  <si>
    <t>ALD</t>
  </si>
  <si>
    <t>CASAL-Special Topics</t>
  </si>
  <si>
    <t>EDQ</t>
  </si>
  <si>
    <t>Coun, Admin, Super, Adult Learning</t>
  </si>
  <si>
    <t>ADM</t>
  </si>
  <si>
    <t>CNS</t>
  </si>
  <si>
    <t>EDE</t>
  </si>
  <si>
    <t>Education Counseling</t>
  </si>
  <si>
    <t>EDA</t>
  </si>
  <si>
    <t>Education Specialist</t>
  </si>
  <si>
    <t>EDS</t>
  </si>
  <si>
    <t>Curriculum and Foundations</t>
  </si>
  <si>
    <t>Curriculum &amp; Foundations-Special Topics</t>
  </si>
  <si>
    <t>EDF</t>
  </si>
  <si>
    <t>Curriculum &amp; Instruction</t>
  </si>
  <si>
    <t>EDB</t>
  </si>
  <si>
    <t>EGT</t>
  </si>
  <si>
    <t>ETE</t>
  </si>
  <si>
    <t>Health And Physical Education</t>
  </si>
  <si>
    <t>Dance</t>
  </si>
  <si>
    <t>DAN</t>
  </si>
  <si>
    <t>Health and Physical Education</t>
  </si>
  <si>
    <t>PED</t>
  </si>
  <si>
    <t>Health Education</t>
  </si>
  <si>
    <t>HED</t>
  </si>
  <si>
    <t>HPER-Core Curriculum</t>
  </si>
  <si>
    <t>HPR</t>
  </si>
  <si>
    <t>HPERD- Special Topics</t>
  </si>
  <si>
    <t>EDH</t>
  </si>
  <si>
    <t>Physical Education-Service</t>
  </si>
  <si>
    <t>PES</t>
  </si>
  <si>
    <t>Public Health</t>
  </si>
  <si>
    <t>MPH</t>
  </si>
  <si>
    <t>Nursing</t>
  </si>
  <si>
    <t>Nursing RN</t>
  </si>
  <si>
    <t>NUR</t>
  </si>
  <si>
    <t>Other Education</t>
  </si>
  <si>
    <t>EDU</t>
  </si>
  <si>
    <t>Professional Development</t>
  </si>
  <si>
    <t>EDG</t>
  </si>
  <si>
    <t>Teachers Education</t>
  </si>
  <si>
    <t>Early Childhood Education</t>
  </si>
  <si>
    <t>ECE</t>
  </si>
  <si>
    <t>Education-SIP</t>
  </si>
  <si>
    <t>EDC</t>
  </si>
  <si>
    <t>Education-Special Offerings</t>
  </si>
  <si>
    <t>EDT</t>
  </si>
  <si>
    <t>Special Education</t>
  </si>
  <si>
    <t>ESE</t>
  </si>
  <si>
    <t>Specialized Instructional/Teacher Education</t>
  </si>
  <si>
    <t>EDL</t>
  </si>
  <si>
    <t>Specialized Study &amp; Field Experiences</t>
  </si>
  <si>
    <t>EST</t>
  </si>
  <si>
    <t>Education Total</t>
  </si>
  <si>
    <t>College of Engineering</t>
  </si>
  <si>
    <t>Chemical &amp; Biomedical Engineering</t>
  </si>
  <si>
    <t>Chemical Engineering</t>
  </si>
  <si>
    <t>CHE</t>
  </si>
  <si>
    <t>Engineering Science</t>
  </si>
  <si>
    <t>ESC</t>
  </si>
  <si>
    <t>Civil &amp; Environmental Engineering</t>
  </si>
  <si>
    <t>Civil Engineering</t>
  </si>
  <si>
    <t>CVE</t>
  </si>
  <si>
    <t>Environmental Engineering</t>
  </si>
  <si>
    <t>EVE</t>
  </si>
  <si>
    <t>Dean's Office</t>
  </si>
  <si>
    <t>Electrical &amp; Computer Engineering</t>
  </si>
  <si>
    <t>EEC</t>
  </si>
  <si>
    <t>Engineering Technology</t>
  </si>
  <si>
    <t>Electronic Engineering Technology</t>
  </si>
  <si>
    <t>EET</t>
  </si>
  <si>
    <t>General Engineering Technology</t>
  </si>
  <si>
    <t>GET</t>
  </si>
  <si>
    <t>Math Technology</t>
  </si>
  <si>
    <t>MTT</t>
  </si>
  <si>
    <t>Mechanical Engineering Technology</t>
  </si>
  <si>
    <t>MET</t>
  </si>
  <si>
    <t>Industrial &amp; Manufacturing Engineering</t>
  </si>
  <si>
    <t>IME</t>
  </si>
  <si>
    <t>Mechanical Engineering</t>
  </si>
  <si>
    <t>Engineering Mechanics</t>
  </si>
  <si>
    <t>MME</t>
  </si>
  <si>
    <t>MCE</t>
  </si>
  <si>
    <t>Engineering Total</t>
  </si>
  <si>
    <t>College of Science</t>
  </si>
  <si>
    <t>Biology, Geology &amp; Environmental Science</t>
  </si>
  <si>
    <t>Biology</t>
  </si>
  <si>
    <t>BIO</t>
  </si>
  <si>
    <t>Environmental Sciences</t>
  </si>
  <si>
    <t>EVS</t>
  </si>
  <si>
    <t>Geological Sciences</t>
  </si>
  <si>
    <t>GEO</t>
  </si>
  <si>
    <t>SCI</t>
  </si>
  <si>
    <t>Chemistry</t>
  </si>
  <si>
    <t>CHM</t>
  </si>
  <si>
    <t>Health Sciences</t>
  </si>
  <si>
    <t>Doctor of Physical Therapy</t>
  </si>
  <si>
    <t>DPT</t>
  </si>
  <si>
    <t>Pre-Health Science</t>
  </si>
  <si>
    <t>HSC</t>
  </si>
  <si>
    <t>Mathematics</t>
  </si>
  <si>
    <t>MTH</t>
  </si>
  <si>
    <t>Other Science</t>
  </si>
  <si>
    <t>Developmental Mathematics</t>
  </si>
  <si>
    <t>Physics</t>
  </si>
  <si>
    <t>PHY</t>
  </si>
  <si>
    <t>Psychology</t>
  </si>
  <si>
    <t>PSY</t>
  </si>
  <si>
    <t>Speech &amp; Hearing</t>
  </si>
  <si>
    <t>SPH</t>
  </si>
  <si>
    <t>Science Total</t>
  </si>
  <si>
    <t>College of Urban Affairs</t>
  </si>
  <si>
    <t>Urban Studies</t>
  </si>
  <si>
    <t>Environmental Studies</t>
  </si>
  <si>
    <t>ENV</t>
  </si>
  <si>
    <t>Nonprofit Administration</t>
  </si>
  <si>
    <t>NAD</t>
  </si>
  <si>
    <t>Nonprofit Administration and Leadership</t>
  </si>
  <si>
    <t>NAL</t>
  </si>
  <si>
    <t>Planning, Design &amp; Development</t>
  </si>
  <si>
    <t>PDD</t>
  </si>
  <si>
    <t>Public Administration</t>
  </si>
  <si>
    <t>PAD</t>
  </si>
  <si>
    <t>Public Safety Management</t>
  </si>
  <si>
    <t>PSM</t>
  </si>
  <si>
    <t>UST</t>
  </si>
  <si>
    <t>Urban Affairs Total</t>
  </si>
  <si>
    <t>College of Law</t>
  </si>
  <si>
    <t>LAW</t>
  </si>
  <si>
    <t>Law Study Abroad</t>
  </si>
  <si>
    <t>LSAB</t>
  </si>
  <si>
    <t>Law Total</t>
  </si>
  <si>
    <t>ASC</t>
  </si>
  <si>
    <t>Undergraduate Studies Total</t>
  </si>
  <si>
    <t>Air Force</t>
  </si>
  <si>
    <t>AF</t>
  </si>
  <si>
    <t>Career Services</t>
  </si>
  <si>
    <t>CSC</t>
  </si>
  <si>
    <t>English as a Second Lanaguage</t>
  </si>
  <si>
    <t>ESL</t>
  </si>
  <si>
    <t>ESL - Program</t>
  </si>
  <si>
    <t>Military Science</t>
  </si>
  <si>
    <t>MSC</t>
  </si>
  <si>
    <t>Physician Assistant</t>
  </si>
  <si>
    <t>PA</t>
  </si>
  <si>
    <t>Study Abroad</t>
  </si>
  <si>
    <t>SAB</t>
  </si>
  <si>
    <t>Other Total</t>
  </si>
  <si>
    <t>HON</t>
  </si>
  <si>
    <t>Honors Total</t>
  </si>
  <si>
    <t>Total Student Credit Hours Compared to Prior Year</t>
  </si>
  <si>
    <t>Spring 2008</t>
  </si>
  <si>
    <t>Spring 2009</t>
  </si>
  <si>
    <t>Special Topics</t>
  </si>
  <si>
    <t>First Ring Leadership</t>
  </si>
  <si>
    <t>CCESC workshop</t>
  </si>
  <si>
    <t>Special Offering</t>
  </si>
  <si>
    <t>Urban Services Administration</t>
  </si>
  <si>
    <t>English as a Second Language</t>
  </si>
  <si>
    <t>Summary of Student Credit Hours by Meeting Time</t>
  </si>
  <si>
    <t>Day</t>
  </si>
  <si>
    <t>Evening</t>
  </si>
  <si>
    <t>Weekend</t>
  </si>
  <si>
    <t>Individually Arranged</t>
  </si>
  <si>
    <t>CSU Total</t>
  </si>
  <si>
    <t>Student Credit Hours College by Department and Meeting Time</t>
  </si>
  <si>
    <t>Description</t>
  </si>
  <si>
    <t>Academic Career</t>
  </si>
  <si>
    <t>Age Range_IPEDS</t>
  </si>
  <si>
    <t>Race</t>
  </si>
  <si>
    <t>Under 18</t>
  </si>
  <si>
    <t>Non-Resident Alien</t>
  </si>
  <si>
    <t>Under 18 Total</t>
  </si>
  <si>
    <t>18-19</t>
  </si>
  <si>
    <t>Unknown</t>
  </si>
  <si>
    <t>18-19 Total</t>
  </si>
  <si>
    <t>20-21</t>
  </si>
  <si>
    <t>20-21 Total</t>
  </si>
  <si>
    <t>22-24</t>
  </si>
  <si>
    <t>22-24 Total</t>
  </si>
  <si>
    <t>25-29</t>
  </si>
  <si>
    <t>25-29 Total</t>
  </si>
  <si>
    <t>30-34</t>
  </si>
  <si>
    <t>30-34 Total</t>
  </si>
  <si>
    <t>35-39</t>
  </si>
  <si>
    <t>35-39 Total</t>
  </si>
  <si>
    <t>40-49</t>
  </si>
  <si>
    <t>40-49 Total</t>
  </si>
  <si>
    <t>50-64</t>
  </si>
  <si>
    <t>50-64 Total</t>
  </si>
  <si>
    <t>Undergraduate Total</t>
  </si>
  <si>
    <t>65 and Over</t>
  </si>
  <si>
    <t>65 and Over Total</t>
  </si>
  <si>
    <t>Unknown Total</t>
  </si>
  <si>
    <t>Graduate Total</t>
  </si>
  <si>
    <t>College Of Liberal Arts and Social Sciences</t>
  </si>
  <si>
    <t>College of Education and Human Services</t>
  </si>
  <si>
    <t>LAW Total</t>
  </si>
  <si>
    <t>GraduateTotal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</si>
</sst>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#"/>
    <numFmt numFmtId="169" formatCode="##,##0.0"/>
    <numFmt numFmtId="170" formatCode="#,###,##0.0;\-##,##0.0;\-\-"/>
    <numFmt numFmtId="171" formatCode="#,###,##0.0;\-##,##0.00;\-\-"/>
    <numFmt numFmtId="172" formatCode="#,###,##0.0;\-##,###.0;\-\-"/>
    <numFmt numFmtId="173" formatCode="#,###,##0.0;\-#,###\-.0;\-\-"/>
    <numFmt numFmtId="174" formatCode="#,###,###.0;\-##,###.0;\-\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0"/>
    </font>
    <font>
      <b/>
      <sz val="12"/>
      <name val="Arial"/>
      <family val="0"/>
    </font>
    <font>
      <b/>
      <sz val="12"/>
      <color indexed="9"/>
      <name val="Arial"/>
      <family val="0"/>
    </font>
    <font>
      <sz val="12"/>
      <name val="Arial"/>
      <family val="0"/>
    </font>
    <font>
      <b/>
      <sz val="22"/>
      <color indexed="50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3" fillId="2" borderId="0">
      <alignment vertical="center"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" borderId="0">
      <alignment horizontal="center" vertical="center"/>
      <protection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2" borderId="0">
      <alignment/>
      <protection/>
    </xf>
    <xf numFmtId="168" fontId="6" fillId="0" borderId="0">
      <alignment horizontal="right" vertical="center"/>
      <protection/>
    </xf>
    <xf numFmtId="168" fontId="6" fillId="0" borderId="0">
      <alignment horizontal="left" vertical="center" indent="1"/>
      <protection/>
    </xf>
  </cellStyleXfs>
  <cellXfs count="140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23" applyAlignment="1">
      <alignment/>
    </xf>
    <xf numFmtId="0" fontId="0" fillId="3" borderId="0" xfId="0" applyFill="1" applyAlignment="1">
      <alignment/>
    </xf>
    <xf numFmtId="0" fontId="5" fillId="2" borderId="1" xfId="21" applyFill="1" applyBorder="1">
      <alignment horizontal="center" vertical="center"/>
      <protection/>
    </xf>
    <xf numFmtId="0" fontId="5" fillId="2" borderId="2" xfId="25" applyFill="1" applyBorder="1" applyAlignment="1">
      <alignment horizontal="left"/>
      <protection/>
    </xf>
    <xf numFmtId="0" fontId="5" fillId="2" borderId="2" xfId="25" applyFill="1" applyBorder="1" applyAlignment="1">
      <alignment horizontal="right"/>
      <protection/>
    </xf>
    <xf numFmtId="168" fontId="6" fillId="0" borderId="3" xfId="27" applyBorder="1">
      <alignment horizontal="left" vertical="center" indent="1"/>
      <protection/>
    </xf>
    <xf numFmtId="168" fontId="6" fillId="0" borderId="3" xfId="26" applyBorder="1">
      <alignment horizontal="right" vertical="center"/>
      <protection/>
    </xf>
    <xf numFmtId="168" fontId="6" fillId="0" borderId="4" xfId="26" applyBorder="1">
      <alignment horizontal="right" vertical="center"/>
      <protection/>
    </xf>
    <xf numFmtId="168" fontId="6" fillId="0" borderId="5" xfId="27" applyBorder="1">
      <alignment horizontal="left" vertical="center" indent="1"/>
      <protection/>
    </xf>
    <xf numFmtId="168" fontId="6" fillId="0" borderId="5" xfId="26" applyBorder="1">
      <alignment horizontal="right" vertical="center"/>
      <protection/>
    </xf>
    <xf numFmtId="168" fontId="6" fillId="0" borderId="6" xfId="26" applyBorder="1">
      <alignment horizontal="right" vertical="center"/>
      <protection/>
    </xf>
    <xf numFmtId="168" fontId="3" fillId="2" borderId="6" xfId="15" applyFill="1" applyBorder="1">
      <alignment vertical="center"/>
      <protection/>
    </xf>
    <xf numFmtId="0" fontId="4" fillId="3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7" xfId="0" applyFont="1" applyFill="1" applyBorder="1" applyAlignment="1">
      <alignment horizontal="right"/>
    </xf>
    <xf numFmtId="0" fontId="0" fillId="3" borderId="8" xfId="0" applyFill="1" applyBorder="1" applyAlignment="1">
      <alignment vertical="center"/>
    </xf>
    <xf numFmtId="3" fontId="0" fillId="3" borderId="8" xfId="0" applyNumberForma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3" fillId="2" borderId="12" xfId="0" applyFont="1" applyFill="1" applyBorder="1" applyAlignment="1">
      <alignment/>
    </xf>
    <xf numFmtId="0" fontId="3" fillId="2" borderId="12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 wrapText="1"/>
    </xf>
    <xf numFmtId="3" fontId="0" fillId="3" borderId="0" xfId="0" applyNumberFormat="1" applyFill="1" applyAlignment="1">
      <alignment/>
    </xf>
    <xf numFmtId="0" fontId="12" fillId="4" borderId="0" xfId="0" applyFont="1" applyFill="1" applyAlignment="1">
      <alignment/>
    </xf>
    <xf numFmtId="3" fontId="12" fillId="4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" borderId="0" xfId="0" applyNumberFormat="1" applyFill="1" applyAlignment="1">
      <alignment/>
    </xf>
    <xf numFmtId="0" fontId="4" fillId="3" borderId="0" xfId="0" applyNumberFormat="1" applyFont="1" applyFill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right"/>
    </xf>
    <xf numFmtId="169" fontId="3" fillId="2" borderId="14" xfId="0" applyNumberFormat="1" applyFont="1" applyFill="1" applyBorder="1" applyAlignment="1">
      <alignment horizontal="right" wrapText="1"/>
    </xf>
    <xf numFmtId="0" fontId="0" fillId="3" borderId="3" xfId="0" applyFill="1" applyBorder="1" applyAlignment="1">
      <alignment vertical="center"/>
    </xf>
    <xf numFmtId="170" fontId="0" fillId="3" borderId="3" xfId="0" applyNumberFormat="1" applyFill="1" applyBorder="1" applyAlignment="1">
      <alignment vertical="center"/>
    </xf>
    <xf numFmtId="170" fontId="0" fillId="3" borderId="4" xfId="0" applyNumberFormat="1" applyFill="1" applyBorder="1" applyAlignment="1">
      <alignment vertical="center"/>
    </xf>
    <xf numFmtId="169" fontId="0" fillId="3" borderId="3" xfId="0" applyNumberFormat="1" applyFill="1" applyBorder="1" applyAlignment="1">
      <alignment horizontal="right" vertical="center"/>
    </xf>
    <xf numFmtId="0" fontId="0" fillId="3" borderId="15" xfId="0" applyFill="1" applyBorder="1" applyAlignment="1">
      <alignment vertical="center"/>
    </xf>
    <xf numFmtId="170" fontId="0" fillId="3" borderId="15" xfId="0" applyNumberFormat="1" applyFill="1" applyBorder="1" applyAlignment="1">
      <alignment vertical="center"/>
    </xf>
    <xf numFmtId="169" fontId="0" fillId="3" borderId="15" xfId="0" applyNumberFormat="1" applyFill="1" applyBorder="1" applyAlignment="1">
      <alignment horizontal="right" vertical="center"/>
    </xf>
    <xf numFmtId="170" fontId="0" fillId="3" borderId="0" xfId="0" applyNumberFormat="1" applyFill="1" applyAlignment="1">
      <alignment vertical="center"/>
    </xf>
    <xf numFmtId="0" fontId="3" fillId="2" borderId="16" xfId="0" applyFont="1" applyFill="1" applyBorder="1" applyAlignment="1">
      <alignment vertical="center"/>
    </xf>
    <xf numFmtId="170" fontId="3" fillId="2" borderId="16" xfId="0" applyNumberFormat="1" applyFont="1" applyFill="1" applyBorder="1" applyAlignment="1">
      <alignment vertical="center"/>
    </xf>
    <xf numFmtId="0" fontId="0" fillId="3" borderId="0" xfId="0" applyNumberFormat="1" applyFill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4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1" xfId="0" applyNumberFormat="1" applyFill="1" applyBorder="1" applyAlignment="1">
      <alignment/>
    </xf>
    <xf numFmtId="0" fontId="3" fillId="2" borderId="11" xfId="0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1" xfId="0" applyNumberFormat="1" applyFont="1" applyFill="1" applyBorder="1" applyAlignment="1">
      <alignment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right"/>
    </xf>
    <xf numFmtId="171" fontId="0" fillId="3" borderId="0" xfId="0" applyNumberFormat="1" applyFill="1" applyAlignment="1">
      <alignment/>
    </xf>
    <xf numFmtId="170" fontId="0" fillId="3" borderId="0" xfId="0" applyNumberFormat="1" applyFill="1" applyAlignment="1">
      <alignment/>
    </xf>
    <xf numFmtId="0" fontId="12" fillId="5" borderId="11" xfId="0" applyFont="1" applyFill="1" applyBorder="1" applyAlignment="1">
      <alignment/>
    </xf>
    <xf numFmtId="170" fontId="12" fillId="5" borderId="11" xfId="0" applyNumberFormat="1" applyFont="1" applyFill="1" applyBorder="1" applyAlignment="1">
      <alignment/>
    </xf>
    <xf numFmtId="172" fontId="12" fillId="5" borderId="11" xfId="0" applyNumberFormat="1" applyFont="1" applyFill="1" applyBorder="1" applyAlignment="1">
      <alignment/>
    </xf>
    <xf numFmtId="173" fontId="12" fillId="5" borderId="11" xfId="0" applyNumberFormat="1" applyFont="1" applyFill="1" applyBorder="1" applyAlignment="1">
      <alignment/>
    </xf>
    <xf numFmtId="0" fontId="0" fillId="3" borderId="0" xfId="0" applyFill="1" applyAlignment="1">
      <alignment wrapText="1"/>
    </xf>
    <xf numFmtId="0" fontId="0" fillId="3" borderId="0" xfId="0" applyFill="1" applyAlignment="1">
      <alignment vertical="top" wrapText="1"/>
    </xf>
    <xf numFmtId="0" fontId="14" fillId="2" borderId="0" xfId="0" applyFont="1" applyFill="1" applyAlignment="1">
      <alignment/>
    </xf>
    <xf numFmtId="170" fontId="14" fillId="2" borderId="0" xfId="0" applyNumberFormat="1" applyFont="1" applyFill="1" applyAlignment="1">
      <alignment/>
    </xf>
    <xf numFmtId="0" fontId="3" fillId="2" borderId="2" xfId="0" applyFont="1" applyFill="1" applyBorder="1" applyAlignment="1">
      <alignment horizontal="right" wrapText="1"/>
    </xf>
    <xf numFmtId="0" fontId="0" fillId="3" borderId="0" xfId="0" applyFill="1" applyAlignment="1">
      <alignment horizontal="left"/>
    </xf>
    <xf numFmtId="174" fontId="0" fillId="3" borderId="0" xfId="0" applyNumberFormat="1" applyFill="1" applyAlignment="1">
      <alignment/>
    </xf>
    <xf numFmtId="172" fontId="0" fillId="3" borderId="0" xfId="0" applyNumberFormat="1" applyFill="1" applyAlignment="1">
      <alignment/>
    </xf>
    <xf numFmtId="174" fontId="12" fillId="4" borderId="0" xfId="0" applyNumberFormat="1" applyFont="1" applyFill="1" applyAlignment="1">
      <alignment/>
    </xf>
    <xf numFmtId="170" fontId="12" fillId="4" borderId="0" xfId="0" applyNumberFormat="1" applyFont="1" applyFill="1" applyAlignment="1">
      <alignment/>
    </xf>
    <xf numFmtId="172" fontId="12" fillId="4" borderId="0" xfId="0" applyNumberFormat="1" applyFont="1" applyFill="1" applyAlignment="1">
      <alignment/>
    </xf>
    <xf numFmtId="0" fontId="0" fillId="3" borderId="0" xfId="0" applyFill="1" applyAlignment="1">
      <alignment horizontal="left" vertical="top" wrapText="1"/>
    </xf>
    <xf numFmtId="174" fontId="3" fillId="2" borderId="0" xfId="0" applyNumberFormat="1" applyFont="1" applyFill="1" applyAlignment="1">
      <alignment/>
    </xf>
    <xf numFmtId="172" fontId="3" fillId="2" borderId="0" xfId="0" applyNumberFormat="1" applyFont="1" applyFill="1" applyAlignment="1">
      <alignment/>
    </xf>
    <xf numFmtId="0" fontId="0" fillId="3" borderId="0" xfId="0" applyFill="1" applyAlignment="1">
      <alignment horizontal="left" wrapText="1"/>
    </xf>
    <xf numFmtId="9" fontId="0" fillId="3" borderId="0" xfId="24" applyFill="1" applyAlignment="1">
      <alignment/>
    </xf>
    <xf numFmtId="0" fontId="12" fillId="4" borderId="0" xfId="0" applyFont="1" applyFill="1" applyAlignment="1">
      <alignment vertical="top" wrapText="1"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2" fillId="6" borderId="19" xfId="0" applyFont="1" applyFill="1" applyBorder="1" applyAlignment="1">
      <alignment/>
    </xf>
    <xf numFmtId="0" fontId="12" fillId="6" borderId="19" xfId="0" applyFont="1" applyFill="1" applyBorder="1" applyAlignment="1">
      <alignment horizontal="right"/>
    </xf>
    <xf numFmtId="0" fontId="12" fillId="6" borderId="0" xfId="0" applyFont="1" applyFill="1" applyAlignment="1">
      <alignment horizontal="right"/>
    </xf>
    <xf numFmtId="0" fontId="12" fillId="6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32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39" xfId="16" applyBorder="1">
      <alignment vertical="center"/>
      <protection/>
    </xf>
    <xf numFmtId="0" fontId="5" fillId="2" borderId="1" xfId="21" applyFill="1" applyBorder="1">
      <alignment horizontal="center" vertical="center"/>
      <protection/>
    </xf>
    <xf numFmtId="0" fontId="3" fillId="2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12" fillId="6" borderId="32" xfId="0" applyFont="1" applyFill="1" applyBorder="1" applyAlignment="1">
      <alignment horizontal="center"/>
    </xf>
    <xf numFmtId="0" fontId="12" fillId="6" borderId="34" xfId="0" applyFont="1" applyFill="1" applyBorder="1" applyAlignment="1">
      <alignment horizontal="center"/>
    </xf>
    <xf numFmtId="0" fontId="12" fillId="6" borderId="40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14">
    <cellStyle name="Normal" xfId="0"/>
    <cellStyle name="BottomTotalRow1" xfId="15"/>
    <cellStyle name="CollegeHeader1" xfId="16"/>
    <cellStyle name="Comma" xfId="17"/>
    <cellStyle name="Comma [0]" xfId="18"/>
    <cellStyle name="Currency" xfId="19"/>
    <cellStyle name="Currency [0]" xfId="20"/>
    <cellStyle name="FirstTableHeader" xfId="21"/>
    <cellStyle name="Followed Hyperlink" xfId="22"/>
    <cellStyle name="Hyperlink" xfId="23"/>
    <cellStyle name="Percent" xfId="24"/>
    <cellStyle name="SecondHeader1" xfId="25"/>
    <cellStyle name="StandardNumberRow1" xfId="26"/>
    <cellStyle name="StandardRowHeader1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9"/>
      <rgbColor rgb="008AAAA3"/>
      <rgbColor rgb="00E9E3DC"/>
      <rgbColor rgb="00E57C11"/>
      <rgbColor rgb="00F5EDDF"/>
      <rgbColor rgb="00CAD8D5"/>
      <rgbColor rgb="00E2D1BF"/>
      <rgbColor rgb="003C7165"/>
      <rgbColor rgb="00AF987D"/>
      <rgbColor rgb="00AB5B0C"/>
      <rgbColor rgb="00DCBE8A"/>
      <rgbColor rgb="00E4DAAD"/>
      <rgbColor rgb="00955616"/>
      <rgbColor rgb="00DCD6CE"/>
      <rgbColor rgb="007D674B"/>
      <rgbColor rgb="00FF0000"/>
      <rgbColor rgb="0000FF00"/>
      <rgbColor rgb="000000FF"/>
      <rgbColor rgb="00FFFF00"/>
      <rgbColor rgb="0000FFFF"/>
      <rgbColor rgb="00FF00FF"/>
      <rgbColor rgb="009FACAA"/>
      <rgbColor rgb="00EED7B4"/>
      <rgbColor rgb="00000000"/>
      <rgbColor rgb="005F5F5F"/>
      <rgbColor rgb="00808080"/>
      <rgbColor rgb="00969696"/>
      <rgbColor rgb="00B8B8B8"/>
      <rgbColor rgb="00DDDDDD"/>
      <rgbColor rgb="00EEEEEE"/>
      <rgbColor rgb="00FFFFFF"/>
      <rgbColor rgb="00F8DBBE"/>
      <rgbColor rgb="00F2EAE2"/>
      <rgbColor rgb="00F5F2EF"/>
      <rgbColor rgb="00FAF7F0"/>
      <rgbColor rgb="00FCEFE1"/>
      <rgbColor rgb="00E7EDEC"/>
      <rgbColor rgb="00FAF8EF"/>
      <rgbColor rgb="00E9EBE5"/>
      <rgbColor rgb="00EFB070"/>
      <rgbColor rgb="00BF9A73"/>
      <rgbColor rgb="00EAD8B9"/>
      <rgbColor rgb="00CED4C6"/>
      <rgbColor rgb="0094A182"/>
      <rgbColor rgb="004D632F"/>
      <rgbColor rgb="00D5C37A"/>
      <rgbColor rgb="00ADA18F"/>
      <rgbColor rgb="006F3F10"/>
      <rgbColor rgb="00CCBFAE"/>
      <rgbColor rgb="0083725E"/>
      <rgbColor rgb="00A58F67"/>
      <rgbColor rgb="00394A23"/>
      <rgbColor rgb="00F4EFDB"/>
      <rgbColor rgb="009F915B"/>
      <rgbColor rgb="005D4C3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</xdr:row>
      <xdr:rowOff>76200</xdr:rowOff>
    </xdr:from>
    <xdr:to>
      <xdr:col>3</xdr:col>
      <xdr:colOff>409575</xdr:colOff>
      <xdr:row>14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61975"/>
          <a:ext cx="1952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16</xdr:row>
      <xdr:rowOff>133350</xdr:rowOff>
    </xdr:from>
    <xdr:to>
      <xdr:col>10</xdr:col>
      <xdr:colOff>400050</xdr:colOff>
      <xdr:row>19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800" y="2914650"/>
          <a:ext cx="6191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Spring 2009 Final Enrollment Report </a:t>
          </a:r>
        </a:p>
      </xdr:txBody>
    </xdr:sp>
    <xdr:clientData/>
  </xdr:twoCellAnchor>
  <xdr:twoCellAnchor>
    <xdr:from>
      <xdr:col>0</xdr:col>
      <xdr:colOff>219075</xdr:colOff>
      <xdr:row>19</xdr:row>
      <xdr:rowOff>123825</xdr:rowOff>
    </xdr:from>
    <xdr:to>
      <xdr:col>7</xdr:col>
      <xdr:colOff>371475</xdr:colOff>
      <xdr:row>28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9075" y="3390900"/>
          <a:ext cx="44196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of Institutional Research &amp; Analysis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Cleveland State University
2300 Euclid Ave. AC 220
Cleveland, OH 44115
216.687.4700 (Phone)
216.687.5372 (Fax)
www.csuohio.edu/iraa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7:C31"/>
  <sheetViews>
    <sheetView showGridLines="0" tabSelected="1" workbookViewId="0" topLeftCell="A1">
      <selection activeCell="J7" sqref="J7"/>
    </sheetView>
  </sheetViews>
  <sheetFormatPr defaultColWidth="9.140625" defaultRowHeight="12.75"/>
  <sheetData>
    <row r="7" ht="27.75">
      <c r="C7" s="1"/>
    </row>
    <row r="31" ht="12.75">
      <c r="B31" s="2"/>
    </row>
  </sheetData>
  <printOptions/>
  <pageMargins left="0.75" right="0.75" top="1" bottom="1" header="0.5" footer="0.5"/>
  <pageSetup fitToHeight="1" fitToWidth="1" horizontalDpi="600" verticalDpi="600" orientation="portrait" scale="96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"/>
  <sheetViews>
    <sheetView workbookViewId="0" topLeftCell="A1">
      <selection activeCell="M7" sqref="M7"/>
    </sheetView>
  </sheetViews>
  <sheetFormatPr defaultColWidth="9.140625" defaultRowHeight="12.75"/>
  <cols>
    <col min="1" max="1" width="30.7109375" style="3" customWidth="1"/>
    <col min="2" max="2" width="35.7109375" style="3" customWidth="1"/>
    <col min="3" max="9" width="15.7109375" style="3" customWidth="1"/>
    <col min="10" max="16384" width="9.140625" style="3" customWidth="1"/>
  </cols>
  <sheetData>
    <row r="2" spans="1:9" ht="23.25">
      <c r="A2" s="133" t="s">
        <v>74</v>
      </c>
      <c r="B2" s="133"/>
      <c r="C2" s="133"/>
      <c r="D2" s="133"/>
      <c r="E2" s="133"/>
      <c r="F2" s="133"/>
      <c r="G2" s="133"/>
      <c r="H2" s="133"/>
      <c r="I2" s="133"/>
    </row>
    <row r="4" ht="16.5" thickBot="1">
      <c r="A4" s="14" t="s">
        <v>290</v>
      </c>
    </row>
    <row r="5" spans="1:9" ht="27.75" customHeight="1" thickBot="1" thickTop="1">
      <c r="A5" s="15"/>
      <c r="B5" s="15"/>
      <c r="C5" s="15"/>
      <c r="D5" s="131" t="s">
        <v>76</v>
      </c>
      <c r="E5" s="131"/>
      <c r="F5" s="131"/>
      <c r="G5" s="131" t="s">
        <v>77</v>
      </c>
      <c r="H5" s="131"/>
      <c r="I5" s="131"/>
    </row>
    <row r="6" spans="1:9" ht="13.5" thickBot="1">
      <c r="A6" s="67" t="s">
        <v>78</v>
      </c>
      <c r="B6" s="67" t="s">
        <v>79</v>
      </c>
      <c r="C6" s="68" t="s">
        <v>80</v>
      </c>
      <c r="D6" s="69" t="s">
        <v>4</v>
      </c>
      <c r="E6" s="69" t="s">
        <v>81</v>
      </c>
      <c r="F6" s="69" t="s">
        <v>9</v>
      </c>
      <c r="G6" s="69" t="s">
        <v>4</v>
      </c>
      <c r="H6" s="69" t="s">
        <v>81</v>
      </c>
      <c r="I6" s="69" t="s">
        <v>9</v>
      </c>
    </row>
    <row r="7" spans="1:9" ht="12.75">
      <c r="A7" s="3" t="s">
        <v>291</v>
      </c>
      <c r="B7" s="3" t="s">
        <v>292</v>
      </c>
      <c r="C7" s="3" t="s">
        <v>293</v>
      </c>
      <c r="D7" s="70">
        <v>76</v>
      </c>
      <c r="E7" s="71">
        <v>18</v>
      </c>
      <c r="F7" s="71">
        <v>94</v>
      </c>
      <c r="G7" s="71">
        <v>5.1</v>
      </c>
      <c r="H7" s="71">
        <v>1.2</v>
      </c>
      <c r="I7" s="71">
        <v>6.3</v>
      </c>
    </row>
    <row r="8" spans="2:9" ht="12.75">
      <c r="B8" s="3" t="s">
        <v>294</v>
      </c>
      <c r="C8" s="3" t="s">
        <v>295</v>
      </c>
      <c r="D8" s="70">
        <v>264</v>
      </c>
      <c r="E8" s="71">
        <v>0</v>
      </c>
      <c r="F8" s="71">
        <v>264</v>
      </c>
      <c r="G8" s="71">
        <v>17.6</v>
      </c>
      <c r="H8" s="71">
        <v>0</v>
      </c>
      <c r="I8" s="71">
        <v>17.6</v>
      </c>
    </row>
    <row r="9" spans="2:9" ht="12.75">
      <c r="B9" s="3" t="s">
        <v>296</v>
      </c>
      <c r="C9" s="3" t="s">
        <v>297</v>
      </c>
      <c r="D9" s="70">
        <v>0</v>
      </c>
      <c r="E9" s="71">
        <v>265</v>
      </c>
      <c r="F9" s="71">
        <v>265</v>
      </c>
      <c r="G9" s="71">
        <v>0</v>
      </c>
      <c r="H9" s="71">
        <v>17.7</v>
      </c>
      <c r="I9" s="71">
        <v>17.7</v>
      </c>
    </row>
    <row r="10" spans="2:9" ht="12.75">
      <c r="B10" s="3" t="s">
        <v>298</v>
      </c>
      <c r="C10" s="3" t="s">
        <v>299</v>
      </c>
      <c r="D10" s="70">
        <v>0</v>
      </c>
      <c r="E10" s="71">
        <v>753</v>
      </c>
      <c r="F10" s="71">
        <v>753</v>
      </c>
      <c r="G10" s="71">
        <v>0</v>
      </c>
      <c r="H10" s="71">
        <v>50.2</v>
      </c>
      <c r="I10" s="71">
        <v>50.2</v>
      </c>
    </row>
    <row r="11" spans="2:9" ht="12.75">
      <c r="B11" s="3" t="s">
        <v>300</v>
      </c>
      <c r="C11" s="3" t="s">
        <v>301</v>
      </c>
      <c r="D11" s="70">
        <v>0</v>
      </c>
      <c r="E11" s="71">
        <v>1263</v>
      </c>
      <c r="F11" s="71">
        <v>1263</v>
      </c>
      <c r="G11" s="71">
        <v>0</v>
      </c>
      <c r="H11" s="71">
        <v>84.2</v>
      </c>
      <c r="I11" s="71">
        <v>84.2</v>
      </c>
    </row>
    <row r="12" spans="2:9" ht="12.75">
      <c r="B12" s="3" t="s">
        <v>302</v>
      </c>
      <c r="C12" s="3" t="s">
        <v>303</v>
      </c>
      <c r="D12" s="70">
        <v>104</v>
      </c>
      <c r="E12" s="71">
        <v>0</v>
      </c>
      <c r="F12" s="71">
        <v>104</v>
      </c>
      <c r="G12" s="71">
        <v>6.9</v>
      </c>
      <c r="H12" s="71">
        <v>0</v>
      </c>
      <c r="I12" s="71">
        <v>6.9</v>
      </c>
    </row>
    <row r="13" spans="2:9" ht="12.75">
      <c r="B13" s="3" t="s">
        <v>291</v>
      </c>
      <c r="C13" s="3" t="s">
        <v>304</v>
      </c>
      <c r="D13" s="70">
        <v>6341</v>
      </c>
      <c r="E13" s="71">
        <v>656</v>
      </c>
      <c r="F13" s="71">
        <v>6997</v>
      </c>
      <c r="G13" s="71">
        <v>422.7</v>
      </c>
      <c r="H13" s="71">
        <v>43.7</v>
      </c>
      <c r="I13" s="71">
        <v>466.5</v>
      </c>
    </row>
    <row r="14" spans="1:9" ht="12.75">
      <c r="A14" s="61"/>
      <c r="B14" s="72" t="s">
        <v>9</v>
      </c>
      <c r="C14" s="72"/>
      <c r="D14" s="73">
        <v>6785</v>
      </c>
      <c r="E14" s="73">
        <v>2955</v>
      </c>
      <c r="F14" s="73">
        <v>9740</v>
      </c>
      <c r="G14" s="73">
        <v>452.3</v>
      </c>
      <c r="H14" s="73">
        <v>197</v>
      </c>
      <c r="I14" s="73">
        <v>649.3</v>
      </c>
    </row>
    <row r="15" spans="1:9" ht="12.75">
      <c r="A15" s="78" t="s">
        <v>305</v>
      </c>
      <c r="B15" s="78"/>
      <c r="C15" s="78"/>
      <c r="D15" s="79">
        <v>6785</v>
      </c>
      <c r="E15" s="79">
        <v>2955</v>
      </c>
      <c r="F15" s="79">
        <v>9740</v>
      </c>
      <c r="G15" s="79">
        <v>452.3</v>
      </c>
      <c r="H15" s="79">
        <v>197</v>
      </c>
      <c r="I15" s="79">
        <v>649.3</v>
      </c>
    </row>
  </sheetData>
  <mergeCells count="3">
    <mergeCell ref="A2:I2"/>
    <mergeCell ref="D5:F5"/>
    <mergeCell ref="G5:I5"/>
  </mergeCells>
  <printOptions/>
  <pageMargins left="0.75" right="0.75" top="1" bottom="1" header="0.5" footer="0.5"/>
  <pageSetup fitToHeight="1" fitToWidth="1" horizontalDpi="600" verticalDpi="600" orientation="landscape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7"/>
  <sheetViews>
    <sheetView workbookViewId="0" topLeftCell="A1">
      <selection activeCell="M7" sqref="M7"/>
    </sheetView>
  </sheetViews>
  <sheetFormatPr defaultColWidth="9.140625" defaultRowHeight="12.75"/>
  <cols>
    <col min="1" max="1" width="30.7109375" style="3" customWidth="1"/>
    <col min="2" max="2" width="35.7109375" style="3" customWidth="1"/>
    <col min="3" max="9" width="15.7109375" style="3" customWidth="1"/>
    <col min="10" max="16384" width="9.140625" style="3" customWidth="1"/>
  </cols>
  <sheetData>
    <row r="2" spans="1:9" ht="23.25">
      <c r="A2" s="133" t="s">
        <v>74</v>
      </c>
      <c r="B2" s="133"/>
      <c r="C2" s="133"/>
      <c r="D2" s="133"/>
      <c r="E2" s="133"/>
      <c r="F2" s="133"/>
      <c r="G2" s="133"/>
      <c r="H2" s="133"/>
      <c r="I2" s="133"/>
    </row>
    <row r="4" ht="16.5" thickBot="1">
      <c r="A4" s="14" t="s">
        <v>306</v>
      </c>
    </row>
    <row r="5" spans="1:9" ht="27.75" customHeight="1" thickBot="1" thickTop="1">
      <c r="A5" s="15"/>
      <c r="B5" s="15"/>
      <c r="C5" s="15"/>
      <c r="D5" s="131" t="s">
        <v>76</v>
      </c>
      <c r="E5" s="131"/>
      <c r="F5" s="131"/>
      <c r="G5" s="131" t="s">
        <v>77</v>
      </c>
      <c r="H5" s="131"/>
      <c r="I5" s="131"/>
    </row>
    <row r="6" spans="1:9" ht="13.5" thickBot="1">
      <c r="A6" s="67" t="s">
        <v>78</v>
      </c>
      <c r="B6" s="67" t="s">
        <v>79</v>
      </c>
      <c r="C6" s="68" t="s">
        <v>80</v>
      </c>
      <c r="D6" s="69" t="s">
        <v>4</v>
      </c>
      <c r="E6" s="69" t="s">
        <v>81</v>
      </c>
      <c r="F6" s="69" t="s">
        <v>9</v>
      </c>
      <c r="G6" s="69" t="s">
        <v>4</v>
      </c>
      <c r="H6" s="69" t="s">
        <v>81</v>
      </c>
      <c r="I6" s="69" t="s">
        <v>9</v>
      </c>
    </row>
    <row r="7" spans="1:9" ht="12.75">
      <c r="A7" s="3" t="s">
        <v>16</v>
      </c>
      <c r="B7" s="3" t="s">
        <v>16</v>
      </c>
      <c r="C7" s="3" t="s">
        <v>307</v>
      </c>
      <c r="D7" s="70">
        <v>0</v>
      </c>
      <c r="E7" s="71">
        <v>7892.5</v>
      </c>
      <c r="F7" s="71">
        <v>7892.5</v>
      </c>
      <c r="G7" s="71">
        <v>0</v>
      </c>
      <c r="H7" s="71">
        <v>526.2</v>
      </c>
      <c r="I7" s="71">
        <v>526.2</v>
      </c>
    </row>
    <row r="8" spans="2:9" ht="12.75">
      <c r="B8" s="3" t="s">
        <v>308</v>
      </c>
      <c r="C8" s="3" t="s">
        <v>309</v>
      </c>
      <c r="D8" s="70">
        <v>0</v>
      </c>
      <c r="E8" s="71">
        <v>8</v>
      </c>
      <c r="F8" s="71">
        <v>8</v>
      </c>
      <c r="G8" s="71">
        <v>0</v>
      </c>
      <c r="H8" s="71">
        <v>0.5</v>
      </c>
      <c r="I8" s="71">
        <v>0.5</v>
      </c>
    </row>
    <row r="9" spans="1:9" ht="12.75">
      <c r="A9" s="61"/>
      <c r="B9" s="72" t="s">
        <v>9</v>
      </c>
      <c r="C9" s="72"/>
      <c r="D9" s="73">
        <v>0</v>
      </c>
      <c r="E9" s="73">
        <v>7900.5</v>
      </c>
      <c r="F9" s="73">
        <v>7900.5</v>
      </c>
      <c r="G9" s="73">
        <v>0</v>
      </c>
      <c r="H9" s="73">
        <v>526.7</v>
      </c>
      <c r="I9" s="73">
        <v>526.7</v>
      </c>
    </row>
    <row r="10" spans="1:9" ht="12.75">
      <c r="A10" s="78" t="s">
        <v>310</v>
      </c>
      <c r="B10" s="78"/>
      <c r="C10" s="78"/>
      <c r="D10" s="79">
        <v>0</v>
      </c>
      <c r="E10" s="79">
        <v>7900.5</v>
      </c>
      <c r="F10" s="79">
        <v>7900.5</v>
      </c>
      <c r="G10" s="79">
        <v>0</v>
      </c>
      <c r="H10" s="79">
        <v>526.7</v>
      </c>
      <c r="I10" s="79">
        <v>526.7</v>
      </c>
    </row>
    <row r="12" ht="16.5" thickBot="1">
      <c r="A12" s="14" t="s">
        <v>17</v>
      </c>
    </row>
    <row r="13" spans="1:9" ht="14.25" thickBot="1" thickTop="1">
      <c r="A13" s="15"/>
      <c r="B13" s="15"/>
      <c r="C13" s="15"/>
      <c r="D13" s="131" t="s">
        <v>76</v>
      </c>
      <c r="E13" s="131"/>
      <c r="F13" s="131"/>
      <c r="G13" s="131" t="s">
        <v>77</v>
      </c>
      <c r="H13" s="131"/>
      <c r="I13" s="131"/>
    </row>
    <row r="14" spans="1:9" ht="13.5" thickBot="1">
      <c r="A14" s="67" t="s">
        <v>78</v>
      </c>
      <c r="B14" s="67" t="s">
        <v>79</v>
      </c>
      <c r="C14" s="68" t="s">
        <v>80</v>
      </c>
      <c r="D14" s="69" t="s">
        <v>4</v>
      </c>
      <c r="E14" s="69" t="s">
        <v>81</v>
      </c>
      <c r="F14" s="69" t="s">
        <v>9</v>
      </c>
      <c r="G14" s="69" t="s">
        <v>4</v>
      </c>
      <c r="H14" s="69" t="s">
        <v>81</v>
      </c>
      <c r="I14" s="69" t="s">
        <v>9</v>
      </c>
    </row>
    <row r="15" spans="1:9" ht="12.75">
      <c r="A15" s="3" t="s">
        <v>17</v>
      </c>
      <c r="B15" s="3" t="s">
        <v>311</v>
      </c>
      <c r="C15" s="3" t="s">
        <v>311</v>
      </c>
      <c r="D15" s="70">
        <v>202</v>
      </c>
      <c r="E15" s="71">
        <v>0</v>
      </c>
      <c r="F15" s="71">
        <v>202</v>
      </c>
      <c r="G15" s="71">
        <v>13.5</v>
      </c>
      <c r="H15" s="71">
        <v>0</v>
      </c>
      <c r="I15" s="71">
        <v>13.5</v>
      </c>
    </row>
    <row r="16" spans="1:9" ht="12.75">
      <c r="A16" s="61"/>
      <c r="B16" s="72" t="s">
        <v>9</v>
      </c>
      <c r="C16" s="72"/>
      <c r="D16" s="73">
        <v>202</v>
      </c>
      <c r="E16" s="73">
        <v>0</v>
      </c>
      <c r="F16" s="73">
        <v>202</v>
      </c>
      <c r="G16" s="73">
        <v>13.5</v>
      </c>
      <c r="H16" s="73">
        <v>0</v>
      </c>
      <c r="I16" s="73">
        <v>13.5</v>
      </c>
    </row>
    <row r="17" spans="1:9" ht="12.75">
      <c r="A17" s="78" t="s">
        <v>312</v>
      </c>
      <c r="B17" s="78"/>
      <c r="C17" s="78"/>
      <c r="D17" s="79">
        <v>202</v>
      </c>
      <c r="E17" s="79">
        <v>0</v>
      </c>
      <c r="F17" s="79">
        <v>202</v>
      </c>
      <c r="G17" s="79">
        <v>13.5</v>
      </c>
      <c r="H17" s="79">
        <v>0</v>
      </c>
      <c r="I17" s="79">
        <v>13.5</v>
      </c>
    </row>
    <row r="19" ht="16.5" thickBot="1">
      <c r="A19" s="14" t="s">
        <v>20</v>
      </c>
    </row>
    <row r="20" spans="1:9" ht="14.25" thickBot="1" thickTop="1">
      <c r="A20" s="15"/>
      <c r="B20" s="15"/>
      <c r="C20" s="15"/>
      <c r="D20" s="131" t="s">
        <v>76</v>
      </c>
      <c r="E20" s="131"/>
      <c r="F20" s="131"/>
      <c r="G20" s="131" t="s">
        <v>77</v>
      </c>
      <c r="H20" s="131"/>
      <c r="I20" s="131"/>
    </row>
    <row r="21" spans="1:9" ht="13.5" thickBot="1">
      <c r="A21" s="67" t="s">
        <v>78</v>
      </c>
      <c r="B21" s="67" t="s">
        <v>79</v>
      </c>
      <c r="C21" s="68" t="s">
        <v>80</v>
      </c>
      <c r="D21" s="69" t="s">
        <v>4</v>
      </c>
      <c r="E21" s="69" t="s">
        <v>81</v>
      </c>
      <c r="F21" s="69" t="s">
        <v>9</v>
      </c>
      <c r="G21" s="69" t="s">
        <v>4</v>
      </c>
      <c r="H21" s="69" t="s">
        <v>81</v>
      </c>
      <c r="I21" s="69" t="s">
        <v>9</v>
      </c>
    </row>
    <row r="22" spans="1:9" ht="12.75">
      <c r="A22" s="3" t="s">
        <v>20</v>
      </c>
      <c r="B22" s="3" t="s">
        <v>313</v>
      </c>
      <c r="C22" s="3" t="s">
        <v>314</v>
      </c>
      <c r="D22" s="70">
        <v>22</v>
      </c>
      <c r="E22" s="71">
        <v>0</v>
      </c>
      <c r="F22" s="71">
        <v>22</v>
      </c>
      <c r="G22" s="71">
        <v>1.5</v>
      </c>
      <c r="H22" s="71">
        <v>0</v>
      </c>
      <c r="I22" s="71">
        <v>1.5</v>
      </c>
    </row>
    <row r="23" spans="2:9" ht="12.75">
      <c r="B23" s="3" t="s">
        <v>315</v>
      </c>
      <c r="C23" s="3" t="s">
        <v>316</v>
      </c>
      <c r="D23" s="70">
        <v>217</v>
      </c>
      <c r="E23" s="71">
        <v>0</v>
      </c>
      <c r="F23" s="71">
        <v>217</v>
      </c>
      <c r="G23" s="71">
        <v>14.5</v>
      </c>
      <c r="H23" s="71">
        <v>0</v>
      </c>
      <c r="I23" s="71">
        <v>14.5</v>
      </c>
    </row>
    <row r="24" spans="2:9" ht="12.75">
      <c r="B24" s="3" t="s">
        <v>317</v>
      </c>
      <c r="C24" s="3" t="s">
        <v>318</v>
      </c>
      <c r="D24" s="70">
        <v>16</v>
      </c>
      <c r="E24" s="71">
        <v>6</v>
      </c>
      <c r="F24" s="71">
        <v>22</v>
      </c>
      <c r="G24" s="71">
        <v>1.1</v>
      </c>
      <c r="H24" s="71">
        <v>0.4</v>
      </c>
      <c r="I24" s="71">
        <v>1.5</v>
      </c>
    </row>
    <row r="25" spans="2:9" ht="12.75">
      <c r="B25" s="3" t="s">
        <v>319</v>
      </c>
      <c r="C25" s="3" t="s">
        <v>318</v>
      </c>
      <c r="D25" s="70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</row>
    <row r="26" spans="2:9" ht="12.75">
      <c r="B26" s="3" t="s">
        <v>320</v>
      </c>
      <c r="C26" s="3" t="s">
        <v>321</v>
      </c>
      <c r="D26" s="70">
        <v>14</v>
      </c>
      <c r="E26" s="71">
        <v>0</v>
      </c>
      <c r="F26" s="71">
        <v>14</v>
      </c>
      <c r="G26" s="71">
        <v>0.9</v>
      </c>
      <c r="H26" s="71">
        <v>0</v>
      </c>
      <c r="I26" s="71">
        <v>0.9</v>
      </c>
    </row>
    <row r="27" spans="2:9" ht="12.75">
      <c r="B27" s="3" t="s">
        <v>322</v>
      </c>
      <c r="C27" s="3" t="s">
        <v>323</v>
      </c>
      <c r="D27" s="70">
        <v>0</v>
      </c>
      <c r="E27" s="71">
        <v>202</v>
      </c>
      <c r="F27" s="71">
        <v>202</v>
      </c>
      <c r="G27" s="71">
        <v>0</v>
      </c>
      <c r="H27" s="71">
        <v>13.5</v>
      </c>
      <c r="I27" s="71">
        <v>13.5</v>
      </c>
    </row>
    <row r="28" spans="2:9" ht="12.75">
      <c r="B28" s="3" t="s">
        <v>324</v>
      </c>
      <c r="C28" s="3" t="s">
        <v>325</v>
      </c>
      <c r="D28" s="70">
        <v>108</v>
      </c>
      <c r="E28" s="71">
        <v>0</v>
      </c>
      <c r="F28" s="71">
        <v>108</v>
      </c>
      <c r="G28" s="71">
        <v>7.2</v>
      </c>
      <c r="H28" s="71">
        <v>0</v>
      </c>
      <c r="I28" s="71">
        <v>7.2</v>
      </c>
    </row>
    <row r="29" spans="1:9" ht="12.75">
      <c r="A29" s="61"/>
      <c r="B29" s="72" t="s">
        <v>9</v>
      </c>
      <c r="C29" s="72"/>
      <c r="D29" s="73">
        <v>377</v>
      </c>
      <c r="E29" s="73">
        <v>208</v>
      </c>
      <c r="F29" s="73">
        <v>585</v>
      </c>
      <c r="G29" s="73">
        <v>25.1</v>
      </c>
      <c r="H29" s="73">
        <v>13.9</v>
      </c>
      <c r="I29" s="73">
        <v>39</v>
      </c>
    </row>
    <row r="30" spans="1:9" ht="12.75">
      <c r="A30" s="78" t="s">
        <v>326</v>
      </c>
      <c r="B30" s="78"/>
      <c r="C30" s="78"/>
      <c r="D30" s="79">
        <v>377</v>
      </c>
      <c r="E30" s="79">
        <v>208</v>
      </c>
      <c r="F30" s="79">
        <v>585</v>
      </c>
      <c r="G30" s="79">
        <v>25.1</v>
      </c>
      <c r="H30" s="79">
        <v>13.9</v>
      </c>
      <c r="I30" s="79">
        <v>39</v>
      </c>
    </row>
    <row r="32" ht="16.5" thickBot="1">
      <c r="A32" s="14" t="s">
        <v>42</v>
      </c>
    </row>
    <row r="33" spans="1:9" ht="14.25" thickBot="1" thickTop="1">
      <c r="A33" s="15"/>
      <c r="B33" s="15"/>
      <c r="C33" s="15"/>
      <c r="D33" s="131" t="s">
        <v>76</v>
      </c>
      <c r="E33" s="131"/>
      <c r="F33" s="131"/>
      <c r="G33" s="131" t="s">
        <v>77</v>
      </c>
      <c r="H33" s="131"/>
      <c r="I33" s="131"/>
    </row>
    <row r="34" spans="1:9" ht="13.5" thickBot="1">
      <c r="A34" s="67" t="s">
        <v>78</v>
      </c>
      <c r="B34" s="67" t="s">
        <v>79</v>
      </c>
      <c r="C34" s="68" t="s">
        <v>80</v>
      </c>
      <c r="D34" s="69" t="s">
        <v>4</v>
      </c>
      <c r="E34" s="69" t="s">
        <v>81</v>
      </c>
      <c r="F34" s="69" t="s">
        <v>9</v>
      </c>
      <c r="G34" s="69" t="s">
        <v>4</v>
      </c>
      <c r="H34" s="69" t="s">
        <v>81</v>
      </c>
      <c r="I34" s="69" t="s">
        <v>9</v>
      </c>
    </row>
    <row r="35" spans="1:9" ht="12.75">
      <c r="A35" s="3" t="s">
        <v>42</v>
      </c>
      <c r="B35" s="3" t="s">
        <v>42</v>
      </c>
      <c r="C35" s="3" t="s">
        <v>327</v>
      </c>
      <c r="D35" s="70">
        <v>131</v>
      </c>
      <c r="E35" s="71">
        <v>0</v>
      </c>
      <c r="F35" s="71">
        <v>131</v>
      </c>
      <c r="G35" s="71">
        <v>8.7</v>
      </c>
      <c r="H35" s="71">
        <v>0</v>
      </c>
      <c r="I35" s="71">
        <v>8.7</v>
      </c>
    </row>
    <row r="36" spans="1:9" ht="12.75">
      <c r="A36" s="61"/>
      <c r="B36" s="72" t="s">
        <v>9</v>
      </c>
      <c r="C36" s="72"/>
      <c r="D36" s="73">
        <v>131</v>
      </c>
      <c r="E36" s="73">
        <v>0</v>
      </c>
      <c r="F36" s="73">
        <v>131</v>
      </c>
      <c r="G36" s="73">
        <v>8.7</v>
      </c>
      <c r="H36" s="73">
        <v>0</v>
      </c>
      <c r="I36" s="73">
        <v>8.7</v>
      </c>
    </row>
    <row r="37" spans="1:9" ht="12.75">
      <c r="A37" s="78" t="s">
        <v>328</v>
      </c>
      <c r="B37" s="78"/>
      <c r="C37" s="78"/>
      <c r="D37" s="79">
        <v>131</v>
      </c>
      <c r="E37" s="79">
        <v>0</v>
      </c>
      <c r="F37" s="79">
        <v>131</v>
      </c>
      <c r="G37" s="79">
        <v>8.7</v>
      </c>
      <c r="H37" s="79">
        <v>0</v>
      </c>
      <c r="I37" s="79">
        <v>8.7</v>
      </c>
    </row>
  </sheetData>
  <mergeCells count="9">
    <mergeCell ref="A2:I2"/>
    <mergeCell ref="D5:F5"/>
    <mergeCell ref="G5:I5"/>
    <mergeCell ref="D13:F13"/>
    <mergeCell ref="G13:I13"/>
    <mergeCell ref="D20:F20"/>
    <mergeCell ref="G20:I20"/>
    <mergeCell ref="D33:F33"/>
    <mergeCell ref="G33:I33"/>
  </mergeCells>
  <printOptions/>
  <pageMargins left="0.75" right="0.75" top="1" bottom="1" header="0.5" footer="0.5"/>
  <pageSetup fitToHeight="1" fitToWidth="1" horizontalDpi="600" verticalDpi="600" orientation="landscape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workbookViewId="0" topLeftCell="B1">
      <selection activeCell="M7" sqref="M7"/>
    </sheetView>
  </sheetViews>
  <sheetFormatPr defaultColWidth="9.140625" defaultRowHeight="12.75"/>
  <cols>
    <col min="1" max="1" width="30.7109375" style="0" customWidth="1"/>
    <col min="2" max="2" width="35.7109375" style="0" customWidth="1"/>
    <col min="3" max="11" width="10.7109375" style="0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3.25">
      <c r="A2" s="133" t="s">
        <v>329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thickBot="1">
      <c r="A4" s="14" t="s">
        <v>75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7.75" customHeight="1" thickBot="1" thickTop="1">
      <c r="A5" s="15"/>
      <c r="B5" s="15"/>
      <c r="C5" s="131" t="s">
        <v>4</v>
      </c>
      <c r="D5" s="131"/>
      <c r="E5" s="131"/>
      <c r="F5" s="131" t="s">
        <v>81</v>
      </c>
      <c r="G5" s="131"/>
      <c r="H5" s="131"/>
      <c r="I5" s="131" t="s">
        <v>9</v>
      </c>
      <c r="J5" s="131"/>
      <c r="K5" s="131"/>
    </row>
    <row r="6" spans="1:11" ht="26.25" thickBot="1">
      <c r="A6" s="67" t="s">
        <v>78</v>
      </c>
      <c r="B6" s="67" t="s">
        <v>79</v>
      </c>
      <c r="C6" s="80" t="s">
        <v>330</v>
      </c>
      <c r="D6" s="80" t="s">
        <v>331</v>
      </c>
      <c r="E6" s="80" t="s">
        <v>40</v>
      </c>
      <c r="F6" s="80" t="s">
        <v>330</v>
      </c>
      <c r="G6" s="80" t="s">
        <v>331</v>
      </c>
      <c r="H6" s="80" t="s">
        <v>40</v>
      </c>
      <c r="I6" s="80" t="s">
        <v>330</v>
      </c>
      <c r="J6" s="80" t="s">
        <v>331</v>
      </c>
      <c r="K6" s="80" t="s">
        <v>40</v>
      </c>
    </row>
    <row r="7" spans="1:11" ht="12.75">
      <c r="A7" s="81" t="s">
        <v>82</v>
      </c>
      <c r="B7" s="3" t="s">
        <v>82</v>
      </c>
      <c r="C7" s="82">
        <v>2494</v>
      </c>
      <c r="D7" s="82">
        <v>2675</v>
      </c>
      <c r="E7" s="83">
        <v>7.257417678833008</v>
      </c>
      <c r="F7" s="82">
        <v>1051</v>
      </c>
      <c r="G7" s="82">
        <v>1323</v>
      </c>
      <c r="H7" s="83">
        <v>25.88011360168457</v>
      </c>
      <c r="I7" s="82">
        <v>3545</v>
      </c>
      <c r="J7" s="82">
        <v>3998</v>
      </c>
      <c r="K7" s="83">
        <v>12.778560638427734</v>
      </c>
    </row>
    <row r="8" spans="1:11" ht="12.75">
      <c r="A8" s="81"/>
      <c r="B8" s="3" t="s">
        <v>84</v>
      </c>
      <c r="C8" s="82">
        <v>546</v>
      </c>
      <c r="D8" s="82">
        <v>465</v>
      </c>
      <c r="E8" s="83">
        <v>-14.835165023803711</v>
      </c>
      <c r="F8" s="82">
        <v>42</v>
      </c>
      <c r="G8" s="82">
        <v>72</v>
      </c>
      <c r="H8" s="83">
        <v>71.42857360839844</v>
      </c>
      <c r="I8" s="82">
        <v>588</v>
      </c>
      <c r="J8" s="82">
        <v>537</v>
      </c>
      <c r="K8" s="83">
        <v>-8.673469543457031</v>
      </c>
    </row>
    <row r="9" spans="1:11" ht="12.75">
      <c r="A9" s="3"/>
      <c r="B9" s="30" t="s">
        <v>9</v>
      </c>
      <c r="C9" s="84">
        <v>3040</v>
      </c>
      <c r="D9" s="84">
        <v>3140</v>
      </c>
      <c r="E9" s="85">
        <v>3.289473684210526</v>
      </c>
      <c r="F9" s="84">
        <v>1093</v>
      </c>
      <c r="G9" s="84">
        <v>1395</v>
      </c>
      <c r="H9" s="86">
        <v>27.630375114364135</v>
      </c>
      <c r="I9" s="84">
        <v>4133</v>
      </c>
      <c r="J9" s="84">
        <v>4535</v>
      </c>
      <c r="K9" s="86">
        <v>9.7</v>
      </c>
    </row>
    <row r="10" spans="1:11" ht="12.75">
      <c r="A10" s="81" t="s">
        <v>86</v>
      </c>
      <c r="B10" s="3" t="s">
        <v>87</v>
      </c>
      <c r="C10" s="82">
        <v>0</v>
      </c>
      <c r="D10" s="82">
        <v>0</v>
      </c>
      <c r="E10" s="83"/>
      <c r="F10" s="82">
        <v>593</v>
      </c>
      <c r="G10" s="82">
        <v>369</v>
      </c>
      <c r="H10" s="83">
        <v>-37.77402877807617</v>
      </c>
      <c r="I10" s="82">
        <v>593</v>
      </c>
      <c r="J10" s="82">
        <v>369</v>
      </c>
      <c r="K10" s="83">
        <v>-37.77402877807617</v>
      </c>
    </row>
    <row r="11" spans="1:11" ht="12.75">
      <c r="A11" s="3"/>
      <c r="B11" s="30" t="s">
        <v>9</v>
      </c>
      <c r="C11" s="84"/>
      <c r="D11" s="84"/>
      <c r="E11" s="30"/>
      <c r="F11" s="84">
        <v>593</v>
      </c>
      <c r="G11" s="84">
        <v>369</v>
      </c>
      <c r="H11" s="86">
        <v>-37.77403035413153</v>
      </c>
      <c r="I11" s="84">
        <v>593</v>
      </c>
      <c r="J11" s="84">
        <v>369</v>
      </c>
      <c r="K11" s="86">
        <v>-37.8</v>
      </c>
    </row>
    <row r="12" spans="1:11" ht="12.75">
      <c r="A12" s="81" t="s">
        <v>93</v>
      </c>
      <c r="B12" s="3" t="s">
        <v>93</v>
      </c>
      <c r="C12" s="82">
        <v>0</v>
      </c>
      <c r="D12" s="82">
        <v>0</v>
      </c>
      <c r="E12" s="83"/>
      <c r="F12" s="82">
        <v>1177</v>
      </c>
      <c r="G12" s="82">
        <v>1006</v>
      </c>
      <c r="H12" s="83">
        <v>-14.528462409973145</v>
      </c>
      <c r="I12" s="82">
        <v>1177</v>
      </c>
      <c r="J12" s="82">
        <v>1006</v>
      </c>
      <c r="K12" s="83">
        <v>-14.528462409973145</v>
      </c>
    </row>
    <row r="13" spans="1:11" ht="12.75">
      <c r="A13" s="3"/>
      <c r="B13" s="30" t="s">
        <v>9</v>
      </c>
      <c r="C13" s="84"/>
      <c r="D13" s="84"/>
      <c r="E13" s="30"/>
      <c r="F13" s="84">
        <v>1177</v>
      </c>
      <c r="G13" s="84">
        <v>1006</v>
      </c>
      <c r="H13" s="86">
        <v>-14.528462192013594</v>
      </c>
      <c r="I13" s="84">
        <v>1177</v>
      </c>
      <c r="J13" s="84">
        <v>1006</v>
      </c>
      <c r="K13" s="86">
        <v>-14.5</v>
      </c>
    </row>
    <row r="14" spans="1:11" ht="12.75">
      <c r="A14" s="81" t="s">
        <v>94</v>
      </c>
      <c r="B14" s="3" t="s">
        <v>95</v>
      </c>
      <c r="C14" s="82">
        <v>837</v>
      </c>
      <c r="D14" s="82">
        <v>814</v>
      </c>
      <c r="E14" s="83">
        <v>-2.7479090690612793</v>
      </c>
      <c r="F14" s="82">
        <v>873</v>
      </c>
      <c r="G14" s="82">
        <v>611</v>
      </c>
      <c r="H14" s="83">
        <v>-30.01145362854004</v>
      </c>
      <c r="I14" s="82">
        <v>1710</v>
      </c>
      <c r="J14" s="82">
        <v>1425</v>
      </c>
      <c r="K14" s="83">
        <v>-16.666667938232422</v>
      </c>
    </row>
    <row r="15" spans="1:11" ht="12.75">
      <c r="A15" s="81"/>
      <c r="B15" s="3" t="s">
        <v>97</v>
      </c>
      <c r="C15" s="82">
        <v>1951</v>
      </c>
      <c r="D15" s="82">
        <v>1821</v>
      </c>
      <c r="E15" s="83">
        <v>-6.663249492645264</v>
      </c>
      <c r="F15" s="82">
        <v>45</v>
      </c>
      <c r="G15" s="82">
        <v>110</v>
      </c>
      <c r="H15" s="83">
        <v>144.44444274902344</v>
      </c>
      <c r="I15" s="82">
        <v>1996</v>
      </c>
      <c r="J15" s="82">
        <v>1931</v>
      </c>
      <c r="K15" s="83">
        <v>-3.2565131187438965</v>
      </c>
    </row>
    <row r="16" spans="1:11" ht="12.75">
      <c r="A16" s="3"/>
      <c r="B16" s="30" t="s">
        <v>9</v>
      </c>
      <c r="C16" s="84">
        <v>2788</v>
      </c>
      <c r="D16" s="84">
        <v>2635</v>
      </c>
      <c r="E16" s="85">
        <v>-5.487804878048781</v>
      </c>
      <c r="F16" s="84">
        <v>918</v>
      </c>
      <c r="G16" s="84">
        <v>721</v>
      </c>
      <c r="H16" s="86">
        <v>-21.459694989106755</v>
      </c>
      <c r="I16" s="84">
        <v>3706</v>
      </c>
      <c r="J16" s="84">
        <v>3356</v>
      </c>
      <c r="K16" s="86">
        <v>-9.4</v>
      </c>
    </row>
    <row r="17" spans="1:11" ht="12.75">
      <c r="A17" s="81" t="s">
        <v>99</v>
      </c>
      <c r="B17" s="3" t="s">
        <v>100</v>
      </c>
      <c r="C17" s="82">
        <v>0</v>
      </c>
      <c r="D17" s="82">
        <v>0</v>
      </c>
      <c r="E17" s="83"/>
      <c r="F17" s="82">
        <v>282</v>
      </c>
      <c r="G17" s="82">
        <v>285</v>
      </c>
      <c r="H17" s="83">
        <v>1.063829779624939</v>
      </c>
      <c r="I17" s="82">
        <v>282</v>
      </c>
      <c r="J17" s="82">
        <v>285</v>
      </c>
      <c r="K17" s="83">
        <v>1.063829779624939</v>
      </c>
    </row>
    <row r="18" spans="1:11" ht="12.75">
      <c r="A18" s="3"/>
      <c r="B18" s="30" t="s">
        <v>9</v>
      </c>
      <c r="C18" s="84"/>
      <c r="D18" s="84"/>
      <c r="E18" s="30"/>
      <c r="F18" s="84">
        <v>282</v>
      </c>
      <c r="G18" s="84">
        <v>285</v>
      </c>
      <c r="H18" s="86">
        <v>1.0638297872340425</v>
      </c>
      <c r="I18" s="84">
        <v>282</v>
      </c>
      <c r="J18" s="84">
        <v>285</v>
      </c>
      <c r="K18" s="86">
        <v>1.1</v>
      </c>
    </row>
    <row r="19" spans="1:11" ht="12.75">
      <c r="A19" s="81" t="s">
        <v>102</v>
      </c>
      <c r="B19" s="3" t="s">
        <v>102</v>
      </c>
      <c r="C19" s="82">
        <v>1991</v>
      </c>
      <c r="D19" s="82">
        <v>1975</v>
      </c>
      <c r="E19" s="83">
        <v>-0.8036162853240967</v>
      </c>
      <c r="F19" s="82">
        <v>798</v>
      </c>
      <c r="G19" s="82">
        <v>842</v>
      </c>
      <c r="H19" s="83">
        <v>5.513784408569336</v>
      </c>
      <c r="I19" s="82">
        <v>2789</v>
      </c>
      <c r="J19" s="82">
        <v>2817</v>
      </c>
      <c r="K19" s="83">
        <v>1.0039440393447876</v>
      </c>
    </row>
    <row r="20" spans="1:11" ht="12.75">
      <c r="A20" s="3"/>
      <c r="B20" s="30" t="s">
        <v>9</v>
      </c>
      <c r="C20" s="84">
        <v>1991</v>
      </c>
      <c r="D20" s="84">
        <v>1975</v>
      </c>
      <c r="E20" s="85">
        <v>-0.8036162732295329</v>
      </c>
      <c r="F20" s="84">
        <v>798</v>
      </c>
      <c r="G20" s="84">
        <v>842</v>
      </c>
      <c r="H20" s="86">
        <v>5.513784461152882</v>
      </c>
      <c r="I20" s="84">
        <v>2789</v>
      </c>
      <c r="J20" s="84">
        <v>2817</v>
      </c>
      <c r="K20" s="86">
        <v>1</v>
      </c>
    </row>
    <row r="21" spans="1:11" ht="12.75">
      <c r="A21" s="81" t="s">
        <v>103</v>
      </c>
      <c r="B21" s="3" t="s">
        <v>103</v>
      </c>
      <c r="C21" s="82">
        <v>18</v>
      </c>
      <c r="D21" s="82">
        <v>21</v>
      </c>
      <c r="E21" s="83">
        <v>16.666667938232422</v>
      </c>
      <c r="F21" s="82">
        <v>181</v>
      </c>
      <c r="G21" s="82">
        <v>275</v>
      </c>
      <c r="H21" s="83">
        <v>51.93370056152344</v>
      </c>
      <c r="I21" s="82">
        <v>199</v>
      </c>
      <c r="J21" s="82">
        <v>296</v>
      </c>
      <c r="K21" s="83">
        <v>48.743717193603516</v>
      </c>
    </row>
    <row r="22" spans="1:11" ht="12.75">
      <c r="A22" s="3"/>
      <c r="B22" s="30" t="s">
        <v>9</v>
      </c>
      <c r="C22" s="84">
        <v>18</v>
      </c>
      <c r="D22" s="84">
        <v>21</v>
      </c>
      <c r="E22" s="85">
        <v>16.666666666666668</v>
      </c>
      <c r="F22" s="84">
        <v>181</v>
      </c>
      <c r="G22" s="84">
        <v>275</v>
      </c>
      <c r="H22" s="86">
        <v>51.93370165745856</v>
      </c>
      <c r="I22" s="84">
        <v>199</v>
      </c>
      <c r="J22" s="84">
        <v>296</v>
      </c>
      <c r="K22" s="86">
        <v>48.7</v>
      </c>
    </row>
    <row r="23" spans="1:11" ht="12.75">
      <c r="A23" s="81" t="s">
        <v>105</v>
      </c>
      <c r="B23" s="3" t="s">
        <v>105</v>
      </c>
      <c r="C23" s="82">
        <v>1897</v>
      </c>
      <c r="D23" s="82">
        <v>2209</v>
      </c>
      <c r="E23" s="83">
        <v>16.447021484375</v>
      </c>
      <c r="F23" s="82">
        <v>999</v>
      </c>
      <c r="G23" s="82">
        <v>1223</v>
      </c>
      <c r="H23" s="83">
        <v>22.422422409057617</v>
      </c>
      <c r="I23" s="82">
        <v>2896</v>
      </c>
      <c r="J23" s="82">
        <v>3432</v>
      </c>
      <c r="K23" s="83">
        <v>18.50828742980957</v>
      </c>
    </row>
    <row r="24" spans="1:11" ht="12.75">
      <c r="A24" s="3"/>
      <c r="B24" s="30" t="s">
        <v>9</v>
      </c>
      <c r="C24" s="84">
        <v>1897</v>
      </c>
      <c r="D24" s="84">
        <v>2209</v>
      </c>
      <c r="E24" s="85">
        <v>16.447021613073275</v>
      </c>
      <c r="F24" s="84">
        <v>999</v>
      </c>
      <c r="G24" s="84">
        <v>1223</v>
      </c>
      <c r="H24" s="86">
        <v>22.42242242242242</v>
      </c>
      <c r="I24" s="84">
        <v>2896</v>
      </c>
      <c r="J24" s="84">
        <v>3432</v>
      </c>
      <c r="K24" s="86">
        <v>18.5</v>
      </c>
    </row>
    <row r="25" spans="1:11" ht="12.75">
      <c r="A25" s="81" t="s">
        <v>106</v>
      </c>
      <c r="B25" s="3" t="s">
        <v>107</v>
      </c>
      <c r="C25" s="82">
        <v>513</v>
      </c>
      <c r="D25" s="82">
        <v>582</v>
      </c>
      <c r="E25" s="83">
        <v>13.450291633605957</v>
      </c>
      <c r="F25" s="82">
        <v>186</v>
      </c>
      <c r="G25" s="82">
        <v>230</v>
      </c>
      <c r="H25" s="83">
        <v>23.655914306640625</v>
      </c>
      <c r="I25" s="82">
        <v>699</v>
      </c>
      <c r="J25" s="82">
        <v>812</v>
      </c>
      <c r="K25" s="83">
        <v>16.165950775146484</v>
      </c>
    </row>
    <row r="26" spans="1:11" ht="12.75">
      <c r="A26" s="81"/>
      <c r="B26" s="3" t="s">
        <v>106</v>
      </c>
      <c r="C26" s="82">
        <v>1877</v>
      </c>
      <c r="D26" s="82">
        <v>2096</v>
      </c>
      <c r="E26" s="83">
        <v>11.66755485534668</v>
      </c>
      <c r="F26" s="82">
        <v>525</v>
      </c>
      <c r="G26" s="82">
        <v>724</v>
      </c>
      <c r="H26" s="83">
        <v>37.904762268066406</v>
      </c>
      <c r="I26" s="82">
        <v>2402</v>
      </c>
      <c r="J26" s="82">
        <v>2820</v>
      </c>
      <c r="K26" s="83">
        <v>17.402164459228516</v>
      </c>
    </row>
    <row r="27" spans="1:11" ht="12.75">
      <c r="A27" s="3"/>
      <c r="B27" s="30" t="s">
        <v>9</v>
      </c>
      <c r="C27" s="84">
        <v>2390</v>
      </c>
      <c r="D27" s="84">
        <v>2678</v>
      </c>
      <c r="E27" s="85">
        <v>12.05020920502092</v>
      </c>
      <c r="F27" s="84">
        <v>711</v>
      </c>
      <c r="G27" s="84">
        <v>954</v>
      </c>
      <c r="H27" s="86">
        <v>34.177215189873415</v>
      </c>
      <c r="I27" s="84">
        <v>3101</v>
      </c>
      <c r="J27" s="84">
        <v>3632</v>
      </c>
      <c r="K27" s="86">
        <v>17.1</v>
      </c>
    </row>
    <row r="28" spans="1:11" ht="25.5">
      <c r="A28" s="87" t="s">
        <v>109</v>
      </c>
      <c r="B28" s="77" t="s">
        <v>109</v>
      </c>
      <c r="C28" s="82">
        <v>1758</v>
      </c>
      <c r="D28" s="82">
        <v>1934</v>
      </c>
      <c r="E28" s="83">
        <v>10.01137638092041</v>
      </c>
      <c r="F28" s="82">
        <v>401</v>
      </c>
      <c r="G28" s="82">
        <v>509</v>
      </c>
      <c r="H28" s="83">
        <v>26.932668685913086</v>
      </c>
      <c r="I28" s="82">
        <v>2159</v>
      </c>
      <c r="J28" s="82">
        <v>2443</v>
      </c>
      <c r="K28" s="83">
        <v>13.1542387008667</v>
      </c>
    </row>
    <row r="29" spans="1:11" ht="12.75">
      <c r="A29" s="3"/>
      <c r="B29" s="30" t="s">
        <v>9</v>
      </c>
      <c r="C29" s="84">
        <v>1758</v>
      </c>
      <c r="D29" s="84">
        <v>1934</v>
      </c>
      <c r="E29" s="85">
        <v>10.011376564277588</v>
      </c>
      <c r="F29" s="84">
        <v>401</v>
      </c>
      <c r="G29" s="84">
        <v>509</v>
      </c>
      <c r="H29" s="86">
        <v>26.93266832917706</v>
      </c>
      <c r="I29" s="84">
        <v>2159</v>
      </c>
      <c r="J29" s="84">
        <v>2443</v>
      </c>
      <c r="K29" s="86">
        <v>13.2</v>
      </c>
    </row>
    <row r="30" spans="1:11" ht="12.75">
      <c r="A30" s="81" t="s">
        <v>110</v>
      </c>
      <c r="B30" s="3" t="s">
        <v>10</v>
      </c>
      <c r="C30" s="82">
        <v>0</v>
      </c>
      <c r="D30" s="82">
        <v>285</v>
      </c>
      <c r="E30" s="83"/>
      <c r="F30" s="82">
        <v>0</v>
      </c>
      <c r="G30" s="82">
        <v>0</v>
      </c>
      <c r="H30" s="83"/>
      <c r="I30" s="82">
        <v>0</v>
      </c>
      <c r="J30" s="82">
        <v>285</v>
      </c>
      <c r="K30" s="83"/>
    </row>
    <row r="31" spans="1:11" ht="12.75">
      <c r="A31" s="81"/>
      <c r="B31" s="3" t="s">
        <v>112</v>
      </c>
      <c r="C31" s="82">
        <v>115</v>
      </c>
      <c r="D31" s="82">
        <v>107</v>
      </c>
      <c r="E31" s="83">
        <v>-6.956521511077881</v>
      </c>
      <c r="F31" s="82">
        <v>0</v>
      </c>
      <c r="G31" s="82">
        <v>0</v>
      </c>
      <c r="H31" s="83"/>
      <c r="I31" s="82">
        <v>115</v>
      </c>
      <c r="J31" s="82">
        <v>107</v>
      </c>
      <c r="K31" s="83">
        <v>-6.956521511077881</v>
      </c>
    </row>
    <row r="32" spans="1:11" ht="12.75">
      <c r="A32" s="81"/>
      <c r="B32" s="3" t="s">
        <v>332</v>
      </c>
      <c r="C32" s="82">
        <v>8</v>
      </c>
      <c r="D32" s="82">
        <v>0</v>
      </c>
      <c r="E32" s="83">
        <v>-100</v>
      </c>
      <c r="F32" s="82">
        <v>0</v>
      </c>
      <c r="G32" s="82">
        <v>0</v>
      </c>
      <c r="H32" s="83"/>
      <c r="I32" s="82">
        <v>8</v>
      </c>
      <c r="J32" s="82">
        <v>0</v>
      </c>
      <c r="K32" s="83">
        <v>-100</v>
      </c>
    </row>
    <row r="33" spans="1:11" ht="12.75">
      <c r="A33" s="3"/>
      <c r="B33" s="30" t="s">
        <v>9</v>
      </c>
      <c r="C33" s="84">
        <v>123</v>
      </c>
      <c r="D33" s="84">
        <v>392</v>
      </c>
      <c r="E33" s="86">
        <v>218.7</v>
      </c>
      <c r="F33" s="84">
        <v>0</v>
      </c>
      <c r="G33" s="84">
        <v>0</v>
      </c>
      <c r="H33" s="30"/>
      <c r="I33" s="84">
        <v>123</v>
      </c>
      <c r="J33" s="84">
        <v>392</v>
      </c>
      <c r="K33" s="86">
        <v>218.6991869918699</v>
      </c>
    </row>
    <row r="34" spans="1:11" ht="12.75">
      <c r="A34" s="32" t="s">
        <v>114</v>
      </c>
      <c r="B34" s="32"/>
      <c r="C34" s="88">
        <v>14005</v>
      </c>
      <c r="D34" s="88">
        <v>14984</v>
      </c>
      <c r="E34" s="89">
        <v>6.990360585505177</v>
      </c>
      <c r="F34" s="88">
        <v>7153</v>
      </c>
      <c r="G34" s="88">
        <v>7579</v>
      </c>
      <c r="H34" s="89">
        <v>5.9555431287571645</v>
      </c>
      <c r="I34" s="88">
        <v>21158</v>
      </c>
      <c r="J34" s="88">
        <v>22563</v>
      </c>
      <c r="K34" s="89">
        <v>6.640514226297381</v>
      </c>
    </row>
  </sheetData>
  <mergeCells count="4">
    <mergeCell ref="A2:K2"/>
    <mergeCell ref="C5:E5"/>
    <mergeCell ref="F5:H5"/>
    <mergeCell ref="I5:K5"/>
  </mergeCells>
  <printOptions/>
  <pageMargins left="0.25" right="0.25" top="1" bottom="1" header="0.5" footer="0.5"/>
  <pageSetup fitToHeight="1" fitToWidth="1" horizontalDpi="600" verticalDpi="600" orientation="landscape" scale="8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workbookViewId="0" topLeftCell="A1">
      <selection activeCell="M7" sqref="M7"/>
    </sheetView>
  </sheetViews>
  <sheetFormatPr defaultColWidth="9.140625" defaultRowHeight="12.75"/>
  <cols>
    <col min="1" max="1" width="30.7109375" style="0" customWidth="1"/>
    <col min="2" max="2" width="35.7109375" style="0" customWidth="1"/>
    <col min="3" max="11" width="10.7109375" style="0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3.25">
      <c r="A2" s="133" t="s">
        <v>329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thickBot="1">
      <c r="A4" s="14" t="s">
        <v>115</v>
      </c>
      <c r="B4" s="14"/>
      <c r="C4" s="3"/>
      <c r="D4" s="3"/>
      <c r="E4" s="3"/>
      <c r="F4" s="3"/>
      <c r="G4" s="3"/>
      <c r="H4" s="3"/>
      <c r="I4" s="3"/>
      <c r="J4" s="3"/>
      <c r="K4" s="3"/>
    </row>
    <row r="5" spans="1:11" ht="27.75" customHeight="1" thickBot="1" thickTop="1">
      <c r="A5" s="15"/>
      <c r="B5" s="15"/>
      <c r="C5" s="131" t="s">
        <v>4</v>
      </c>
      <c r="D5" s="131"/>
      <c r="E5" s="131"/>
      <c r="F5" s="131" t="s">
        <v>81</v>
      </c>
      <c r="G5" s="131"/>
      <c r="H5" s="131"/>
      <c r="I5" s="131" t="s">
        <v>9</v>
      </c>
      <c r="J5" s="131"/>
      <c r="K5" s="131"/>
    </row>
    <row r="6" spans="1:11" ht="26.25" thickBot="1">
      <c r="A6" s="67" t="s">
        <v>78</v>
      </c>
      <c r="B6" s="67" t="s">
        <v>79</v>
      </c>
      <c r="C6" s="80" t="s">
        <v>330</v>
      </c>
      <c r="D6" s="80" t="s">
        <v>331</v>
      </c>
      <c r="E6" s="80" t="s">
        <v>40</v>
      </c>
      <c r="F6" s="80" t="s">
        <v>330</v>
      </c>
      <c r="G6" s="80" t="s">
        <v>331</v>
      </c>
      <c r="H6" s="80" t="s">
        <v>40</v>
      </c>
      <c r="I6" s="80" t="s">
        <v>330</v>
      </c>
      <c r="J6" s="80" t="s">
        <v>331</v>
      </c>
      <c r="K6" s="80" t="s">
        <v>40</v>
      </c>
    </row>
    <row r="7" spans="1:11" ht="12.75">
      <c r="A7" s="81" t="s">
        <v>116</v>
      </c>
      <c r="B7" s="3" t="s">
        <v>116</v>
      </c>
      <c r="C7" s="82">
        <v>1591</v>
      </c>
      <c r="D7" s="82">
        <v>1684</v>
      </c>
      <c r="E7" s="83">
        <v>5.8453803062438965</v>
      </c>
      <c r="F7" s="82">
        <v>0</v>
      </c>
      <c r="G7" s="82">
        <v>0</v>
      </c>
      <c r="H7" s="83"/>
      <c r="I7" s="82">
        <v>1591</v>
      </c>
      <c r="J7" s="82">
        <v>1684</v>
      </c>
      <c r="K7" s="83">
        <v>5.8453803062438965</v>
      </c>
    </row>
    <row r="8" spans="1:11" ht="12.75">
      <c r="A8" s="3"/>
      <c r="B8" s="30" t="s">
        <v>9</v>
      </c>
      <c r="C8" s="84">
        <v>1591</v>
      </c>
      <c r="D8" s="84">
        <v>1684</v>
      </c>
      <c r="E8" s="85">
        <v>5.845380263984915</v>
      </c>
      <c r="F8" s="84">
        <v>0</v>
      </c>
      <c r="G8" s="84">
        <v>0</v>
      </c>
      <c r="H8" s="30"/>
      <c r="I8" s="84">
        <v>1591</v>
      </c>
      <c r="J8" s="84">
        <v>1684</v>
      </c>
      <c r="K8" s="86">
        <v>5.8</v>
      </c>
    </row>
    <row r="9" spans="1:11" ht="12.75">
      <c r="A9" s="81" t="s">
        <v>118</v>
      </c>
      <c r="B9" s="3" t="s">
        <v>118</v>
      </c>
      <c r="C9" s="82">
        <v>3009</v>
      </c>
      <c r="D9" s="82">
        <v>3012</v>
      </c>
      <c r="E9" s="83">
        <v>0.09970089793205261</v>
      </c>
      <c r="F9" s="82">
        <v>31</v>
      </c>
      <c r="G9" s="82">
        <v>45</v>
      </c>
      <c r="H9" s="83">
        <v>45.16128921508789</v>
      </c>
      <c r="I9" s="82">
        <v>3040</v>
      </c>
      <c r="J9" s="82">
        <v>3057</v>
      </c>
      <c r="K9" s="83">
        <v>0.5592105388641357</v>
      </c>
    </row>
    <row r="10" spans="1:11" ht="12.75">
      <c r="A10" s="3"/>
      <c r="B10" s="30" t="s">
        <v>9</v>
      </c>
      <c r="C10" s="84">
        <v>3009</v>
      </c>
      <c r="D10" s="84">
        <v>3012</v>
      </c>
      <c r="E10" s="85">
        <v>0.09970089730807577</v>
      </c>
      <c r="F10" s="84">
        <v>31</v>
      </c>
      <c r="G10" s="84">
        <v>45</v>
      </c>
      <c r="H10" s="86">
        <v>45.16129032258065</v>
      </c>
      <c r="I10" s="84">
        <v>3040</v>
      </c>
      <c r="J10" s="84">
        <v>3057</v>
      </c>
      <c r="K10" s="86">
        <v>0.6</v>
      </c>
    </row>
    <row r="11" spans="1:11" ht="12.75">
      <c r="A11" s="81" t="s">
        <v>120</v>
      </c>
      <c r="B11" s="3" t="s">
        <v>120</v>
      </c>
      <c r="C11" s="82">
        <v>6570</v>
      </c>
      <c r="D11" s="82">
        <v>6175</v>
      </c>
      <c r="E11" s="83">
        <v>-6.012176513671875</v>
      </c>
      <c r="F11" s="82">
        <v>278</v>
      </c>
      <c r="G11" s="82">
        <v>245</v>
      </c>
      <c r="H11" s="83">
        <v>-11.870503425598145</v>
      </c>
      <c r="I11" s="82">
        <v>6848</v>
      </c>
      <c r="J11" s="82">
        <v>6420</v>
      </c>
      <c r="K11" s="83">
        <v>-6.25</v>
      </c>
    </row>
    <row r="12" spans="1:11" ht="12.75">
      <c r="A12" s="81"/>
      <c r="B12" s="3" t="s">
        <v>122</v>
      </c>
      <c r="C12" s="82">
        <v>490</v>
      </c>
      <c r="D12" s="82">
        <v>515</v>
      </c>
      <c r="E12" s="83">
        <v>5.102040767669678</v>
      </c>
      <c r="F12" s="82">
        <v>0</v>
      </c>
      <c r="G12" s="82">
        <v>0</v>
      </c>
      <c r="H12" s="83"/>
      <c r="I12" s="82">
        <v>490</v>
      </c>
      <c r="J12" s="82">
        <v>515</v>
      </c>
      <c r="K12" s="83">
        <v>5.102040767669678</v>
      </c>
    </row>
    <row r="13" spans="1:11" ht="12.75">
      <c r="A13" s="3"/>
      <c r="B13" s="30" t="s">
        <v>9</v>
      </c>
      <c r="C13" s="84">
        <v>7060</v>
      </c>
      <c r="D13" s="84">
        <v>6690</v>
      </c>
      <c r="E13" s="85">
        <v>-5.240793201133145</v>
      </c>
      <c r="F13" s="84">
        <v>278</v>
      </c>
      <c r="G13" s="84">
        <v>245</v>
      </c>
      <c r="H13" s="86">
        <v>-11.870503597122303</v>
      </c>
      <c r="I13" s="84">
        <v>7338</v>
      </c>
      <c r="J13" s="84">
        <v>6935</v>
      </c>
      <c r="K13" s="86">
        <v>-5.5</v>
      </c>
    </row>
    <row r="14" spans="1:11" ht="12.75">
      <c r="A14" s="81" t="s">
        <v>124</v>
      </c>
      <c r="B14" s="3" t="s">
        <v>124</v>
      </c>
      <c r="C14" s="82">
        <v>2176</v>
      </c>
      <c r="D14" s="82">
        <v>2307</v>
      </c>
      <c r="E14" s="83">
        <v>6.020220756530762</v>
      </c>
      <c r="F14" s="82">
        <v>361</v>
      </c>
      <c r="G14" s="82">
        <v>371</v>
      </c>
      <c r="H14" s="83">
        <v>2.770082950592041</v>
      </c>
      <c r="I14" s="82">
        <v>2537</v>
      </c>
      <c r="J14" s="82">
        <v>2678</v>
      </c>
      <c r="K14" s="83">
        <v>5.557745456695557</v>
      </c>
    </row>
    <row r="15" spans="1:11" ht="12.75">
      <c r="A15" s="3"/>
      <c r="B15" s="30" t="s">
        <v>9</v>
      </c>
      <c r="C15" s="84">
        <v>2176</v>
      </c>
      <c r="D15" s="84">
        <v>2307</v>
      </c>
      <c r="E15" s="85">
        <v>6.020220588235294</v>
      </c>
      <c r="F15" s="84">
        <v>361</v>
      </c>
      <c r="G15" s="84">
        <v>371</v>
      </c>
      <c r="H15" s="86">
        <v>2.770083102493075</v>
      </c>
      <c r="I15" s="84">
        <v>2537</v>
      </c>
      <c r="J15" s="84">
        <v>2678</v>
      </c>
      <c r="K15" s="86">
        <v>5.6</v>
      </c>
    </row>
    <row r="16" spans="1:11" ht="12.75">
      <c r="A16" s="81" t="s">
        <v>126</v>
      </c>
      <c r="B16" s="3" t="s">
        <v>127</v>
      </c>
      <c r="C16" s="82">
        <v>469</v>
      </c>
      <c r="D16" s="82">
        <v>481</v>
      </c>
      <c r="E16" s="83">
        <f>((D16-C16)/C16)*100</f>
        <v>2.55863539445629</v>
      </c>
      <c r="F16" s="82">
        <v>0</v>
      </c>
      <c r="G16" s="82">
        <v>0</v>
      </c>
      <c r="H16" s="83"/>
      <c r="I16" s="82">
        <v>469</v>
      </c>
      <c r="J16" s="82">
        <v>481</v>
      </c>
      <c r="K16" s="83">
        <f>((J16-I16)/I16)*100</f>
        <v>2.55863539445629</v>
      </c>
    </row>
    <row r="17" spans="1:11" ht="12.75">
      <c r="A17" s="81"/>
      <c r="B17" s="3" t="s">
        <v>126</v>
      </c>
      <c r="C17" s="82">
        <v>6594</v>
      </c>
      <c r="D17" s="82">
        <v>6776</v>
      </c>
      <c r="E17" s="83">
        <f>((D17-C17)/C17)*100</f>
        <v>2.7600849256900215</v>
      </c>
      <c r="F17" s="82">
        <v>504</v>
      </c>
      <c r="G17" s="82">
        <v>502</v>
      </c>
      <c r="H17" s="83">
        <v>-0.3968254327774048</v>
      </c>
      <c r="I17" s="82">
        <f>C17+F17</f>
        <v>7098</v>
      </c>
      <c r="J17" s="82">
        <v>7278</v>
      </c>
      <c r="K17" s="83">
        <f>((J17-I17)/I17)*100</f>
        <v>2.53592561284869</v>
      </c>
    </row>
    <row r="18" spans="1:11" ht="12.75">
      <c r="A18" s="3"/>
      <c r="B18" s="30" t="s">
        <v>9</v>
      </c>
      <c r="C18" s="84">
        <v>7063</v>
      </c>
      <c r="D18" s="84">
        <v>7257</v>
      </c>
      <c r="E18" s="85">
        <v>2.746708197649724</v>
      </c>
      <c r="F18" s="84">
        <v>504</v>
      </c>
      <c r="G18" s="84">
        <v>502</v>
      </c>
      <c r="H18" s="86">
        <v>-0.3968253968253968</v>
      </c>
      <c r="I18" s="84">
        <v>7567</v>
      </c>
      <c r="J18" s="84">
        <v>7759</v>
      </c>
      <c r="K18" s="86">
        <v>2.5</v>
      </c>
    </row>
    <row r="19" spans="1:11" ht="12.75">
      <c r="A19" s="81" t="s">
        <v>129</v>
      </c>
      <c r="B19" s="3" t="s">
        <v>129</v>
      </c>
      <c r="C19" s="82">
        <v>5984</v>
      </c>
      <c r="D19" s="82">
        <v>5414</v>
      </c>
      <c r="E19" s="83">
        <v>-9.52540111541748</v>
      </c>
      <c r="F19" s="82">
        <v>280</v>
      </c>
      <c r="G19" s="82">
        <v>276</v>
      </c>
      <c r="H19" s="83">
        <v>-1.4285714626312256</v>
      </c>
      <c r="I19" s="82">
        <v>6264</v>
      </c>
      <c r="J19" s="82">
        <v>5690</v>
      </c>
      <c r="K19" s="83">
        <v>-9.163473129272461</v>
      </c>
    </row>
    <row r="20" spans="1:11" ht="12.75">
      <c r="A20" s="3"/>
      <c r="B20" s="30" t="s">
        <v>9</v>
      </c>
      <c r="C20" s="84">
        <v>5984</v>
      </c>
      <c r="D20" s="84">
        <v>5414</v>
      </c>
      <c r="E20" s="85">
        <v>-9.525401069518717</v>
      </c>
      <c r="F20" s="84">
        <v>280</v>
      </c>
      <c r="G20" s="84">
        <v>276</v>
      </c>
      <c r="H20" s="86">
        <v>-1.4285714285714286</v>
      </c>
      <c r="I20" s="84">
        <v>6264</v>
      </c>
      <c r="J20" s="84">
        <v>5690</v>
      </c>
      <c r="K20" s="86">
        <v>-9.2</v>
      </c>
    </row>
    <row r="21" spans="1:11" ht="12.75">
      <c r="A21" s="81" t="s">
        <v>131</v>
      </c>
      <c r="B21" s="3" t="s">
        <v>132</v>
      </c>
      <c r="C21" s="82">
        <v>0</v>
      </c>
      <c r="D21" s="82">
        <v>120</v>
      </c>
      <c r="E21" s="83"/>
      <c r="F21" s="82">
        <v>0</v>
      </c>
      <c r="G21" s="82">
        <v>0</v>
      </c>
      <c r="H21" s="83"/>
      <c r="I21" s="82">
        <v>0</v>
      </c>
      <c r="J21" s="82">
        <v>120</v>
      </c>
      <c r="K21" s="83"/>
    </row>
    <row r="22" spans="1:11" ht="12.75">
      <c r="A22" s="81"/>
      <c r="B22" s="3" t="s">
        <v>134</v>
      </c>
      <c r="C22" s="82">
        <v>74</v>
      </c>
      <c r="D22" s="82">
        <v>60</v>
      </c>
      <c r="E22" s="83">
        <v>-18.91891860961914</v>
      </c>
      <c r="F22" s="82">
        <v>0</v>
      </c>
      <c r="G22" s="82">
        <v>0</v>
      </c>
      <c r="H22" s="83"/>
      <c r="I22" s="82">
        <v>74</v>
      </c>
      <c r="J22" s="82">
        <v>60</v>
      </c>
      <c r="K22" s="83">
        <v>-18.91891860961914</v>
      </c>
    </row>
    <row r="23" spans="1:11" ht="12.75">
      <c r="A23" s="81"/>
      <c r="B23" s="3" t="s">
        <v>136</v>
      </c>
      <c r="C23" s="82">
        <v>0</v>
      </c>
      <c r="D23" s="82">
        <v>15</v>
      </c>
      <c r="E23" s="83"/>
      <c r="F23" s="82">
        <v>0</v>
      </c>
      <c r="G23" s="82">
        <v>0</v>
      </c>
      <c r="H23" s="83"/>
      <c r="I23" s="82">
        <v>0</v>
      </c>
      <c r="J23" s="82">
        <v>15</v>
      </c>
      <c r="K23" s="83"/>
    </row>
    <row r="24" spans="1:11" ht="12.75">
      <c r="A24" s="81"/>
      <c r="B24" s="3" t="s">
        <v>138</v>
      </c>
      <c r="C24" s="82">
        <v>244</v>
      </c>
      <c r="D24" s="82">
        <v>292</v>
      </c>
      <c r="E24" s="83">
        <v>19.672130584716797</v>
      </c>
      <c r="F24" s="82">
        <v>0</v>
      </c>
      <c r="G24" s="82">
        <v>0</v>
      </c>
      <c r="H24" s="83"/>
      <c r="I24" s="82">
        <v>244</v>
      </c>
      <c r="J24" s="82">
        <v>292</v>
      </c>
      <c r="K24" s="83">
        <v>19.672130584716797</v>
      </c>
    </row>
    <row r="25" spans="1:11" ht="12.75">
      <c r="A25" s="3"/>
      <c r="B25" s="30" t="s">
        <v>9</v>
      </c>
      <c r="C25" s="84">
        <v>318</v>
      </c>
      <c r="D25" s="84">
        <v>487</v>
      </c>
      <c r="E25" s="85">
        <v>53.144654088050316</v>
      </c>
      <c r="F25" s="84">
        <v>0</v>
      </c>
      <c r="G25" s="84">
        <v>0</v>
      </c>
      <c r="H25" s="30"/>
      <c r="I25" s="84">
        <v>318</v>
      </c>
      <c r="J25" s="84">
        <v>487</v>
      </c>
      <c r="K25" s="86">
        <v>53.1</v>
      </c>
    </row>
    <row r="26" spans="1:11" ht="12.75">
      <c r="A26" s="81" t="s">
        <v>140</v>
      </c>
      <c r="B26" s="3" t="s">
        <v>141</v>
      </c>
      <c r="C26" s="82">
        <v>215</v>
      </c>
      <c r="D26" s="82">
        <v>291</v>
      </c>
      <c r="E26" s="83">
        <v>35.348838806152344</v>
      </c>
      <c r="F26" s="82">
        <v>0</v>
      </c>
      <c r="G26" s="82">
        <v>0</v>
      </c>
      <c r="H26" s="83"/>
      <c r="I26" s="82">
        <v>215</v>
      </c>
      <c r="J26" s="82">
        <v>291</v>
      </c>
      <c r="K26" s="83">
        <v>35.348838806152344</v>
      </c>
    </row>
    <row r="27" spans="1:11" ht="12.75">
      <c r="A27" s="81"/>
      <c r="B27" s="3" t="s">
        <v>143</v>
      </c>
      <c r="C27" s="82">
        <v>35</v>
      </c>
      <c r="D27" s="82">
        <v>145</v>
      </c>
      <c r="E27" s="83">
        <v>314.28570556640625</v>
      </c>
      <c r="F27" s="82">
        <v>0</v>
      </c>
      <c r="G27" s="82">
        <v>0</v>
      </c>
      <c r="H27" s="83"/>
      <c r="I27" s="82">
        <v>35</v>
      </c>
      <c r="J27" s="82">
        <v>145</v>
      </c>
      <c r="K27" s="83">
        <v>314.28570556640625</v>
      </c>
    </row>
    <row r="28" spans="1:11" ht="12.75">
      <c r="A28" s="81"/>
      <c r="B28" s="3" t="s">
        <v>145</v>
      </c>
      <c r="C28" s="82">
        <v>291</v>
      </c>
      <c r="D28" s="82">
        <v>327</v>
      </c>
      <c r="E28" s="83">
        <v>12.371133804321289</v>
      </c>
      <c r="F28" s="82">
        <v>2</v>
      </c>
      <c r="G28" s="82">
        <v>2</v>
      </c>
      <c r="H28" s="83">
        <v>0</v>
      </c>
      <c r="I28" s="82">
        <v>293</v>
      </c>
      <c r="J28" s="82">
        <v>329</v>
      </c>
      <c r="K28" s="83">
        <v>12.286688804626465</v>
      </c>
    </row>
    <row r="29" spans="1:11" ht="12.75">
      <c r="A29" s="81"/>
      <c r="B29" s="3" t="s">
        <v>147</v>
      </c>
      <c r="C29" s="82">
        <v>70</v>
      </c>
      <c r="D29" s="82">
        <v>77</v>
      </c>
      <c r="E29" s="83">
        <v>10</v>
      </c>
      <c r="F29" s="82">
        <v>1</v>
      </c>
      <c r="G29" s="82">
        <v>1</v>
      </c>
      <c r="H29" s="83">
        <v>0</v>
      </c>
      <c r="I29" s="82">
        <v>71</v>
      </c>
      <c r="J29" s="82">
        <v>78</v>
      </c>
      <c r="K29" s="83">
        <v>9.85915470123291</v>
      </c>
    </row>
    <row r="30" spans="1:11" ht="12.75">
      <c r="A30" s="81"/>
      <c r="B30" s="3" t="s">
        <v>149</v>
      </c>
      <c r="C30" s="82">
        <v>4</v>
      </c>
      <c r="D30" s="82">
        <v>8</v>
      </c>
      <c r="E30" s="83">
        <v>100</v>
      </c>
      <c r="F30" s="82">
        <v>0</v>
      </c>
      <c r="G30" s="82">
        <v>0</v>
      </c>
      <c r="H30" s="83"/>
      <c r="I30" s="82">
        <v>4</v>
      </c>
      <c r="J30" s="82">
        <v>8</v>
      </c>
      <c r="K30" s="83">
        <v>100</v>
      </c>
    </row>
    <row r="31" spans="1:11" ht="12.75">
      <c r="A31" s="81"/>
      <c r="B31" s="3" t="s">
        <v>151</v>
      </c>
      <c r="C31" s="82">
        <v>133</v>
      </c>
      <c r="D31" s="82">
        <v>120</v>
      </c>
      <c r="E31" s="83">
        <v>-9.774435997009277</v>
      </c>
      <c r="F31" s="82">
        <v>0</v>
      </c>
      <c r="G31" s="82">
        <v>0</v>
      </c>
      <c r="H31" s="83"/>
      <c r="I31" s="82">
        <v>133</v>
      </c>
      <c r="J31" s="82">
        <v>120</v>
      </c>
      <c r="K31" s="83">
        <v>-9.774435997009277</v>
      </c>
    </row>
    <row r="32" spans="1:11" ht="12.75">
      <c r="A32" s="81"/>
      <c r="B32" s="3" t="s">
        <v>153</v>
      </c>
      <c r="C32" s="82">
        <v>40</v>
      </c>
      <c r="D32" s="82">
        <v>40</v>
      </c>
      <c r="E32" s="83">
        <v>0</v>
      </c>
      <c r="F32" s="82">
        <v>0</v>
      </c>
      <c r="G32" s="82">
        <v>0</v>
      </c>
      <c r="H32" s="83"/>
      <c r="I32" s="82">
        <v>40</v>
      </c>
      <c r="J32" s="82">
        <v>40</v>
      </c>
      <c r="K32" s="83">
        <v>0</v>
      </c>
    </row>
    <row r="33" spans="1:11" ht="12.75">
      <c r="A33" s="81"/>
      <c r="B33" s="3" t="s">
        <v>155</v>
      </c>
      <c r="C33" s="82">
        <v>68</v>
      </c>
      <c r="D33" s="82">
        <v>80</v>
      </c>
      <c r="E33" s="83">
        <v>17.647058486938477</v>
      </c>
      <c r="F33" s="82">
        <v>0</v>
      </c>
      <c r="G33" s="82">
        <v>0</v>
      </c>
      <c r="H33" s="83"/>
      <c r="I33" s="82">
        <v>68</v>
      </c>
      <c r="J33" s="82">
        <v>80</v>
      </c>
      <c r="K33" s="83">
        <v>17.647058486938477</v>
      </c>
    </row>
    <row r="34" spans="1:11" ht="12.75">
      <c r="A34" s="81"/>
      <c r="B34" s="3" t="s">
        <v>140</v>
      </c>
      <c r="C34" s="82">
        <v>27</v>
      </c>
      <c r="D34" s="82">
        <v>71</v>
      </c>
      <c r="E34" s="83">
        <v>162.9629669189453</v>
      </c>
      <c r="F34" s="82">
        <v>6</v>
      </c>
      <c r="G34" s="82">
        <v>3</v>
      </c>
      <c r="H34" s="83">
        <v>-50</v>
      </c>
      <c r="I34" s="82">
        <v>33</v>
      </c>
      <c r="J34" s="82">
        <v>74</v>
      </c>
      <c r="K34" s="83">
        <v>124.24242401123047</v>
      </c>
    </row>
    <row r="35" spans="1:11" ht="12.75">
      <c r="A35" s="81"/>
      <c r="B35" s="3" t="s">
        <v>158</v>
      </c>
      <c r="C35" s="82">
        <v>1437</v>
      </c>
      <c r="D35" s="82">
        <v>1595</v>
      </c>
      <c r="E35" s="83">
        <v>10.995128631591797</v>
      </c>
      <c r="F35" s="82">
        <v>143</v>
      </c>
      <c r="G35" s="82">
        <v>127</v>
      </c>
      <c r="H35" s="83">
        <v>-11.188811302185059</v>
      </c>
      <c r="I35" s="82">
        <v>1580</v>
      </c>
      <c r="J35" s="82">
        <v>1722</v>
      </c>
      <c r="K35" s="83">
        <v>8.98734188079834</v>
      </c>
    </row>
    <row r="36" spans="1:11" ht="12.75">
      <c r="A36" s="3"/>
      <c r="B36" s="30" t="s">
        <v>9</v>
      </c>
      <c r="C36" s="84">
        <v>2320</v>
      </c>
      <c r="D36" s="84">
        <v>2754</v>
      </c>
      <c r="E36" s="85">
        <v>18.70689655172414</v>
      </c>
      <c r="F36" s="84">
        <v>152</v>
      </c>
      <c r="G36" s="84">
        <v>133</v>
      </c>
      <c r="H36" s="86">
        <v>-12.5</v>
      </c>
      <c r="I36" s="84">
        <v>2472</v>
      </c>
      <c r="J36" s="84">
        <v>2887</v>
      </c>
      <c r="K36" s="86">
        <v>16.8</v>
      </c>
    </row>
    <row r="37" spans="1:11" ht="12.75">
      <c r="A37" s="81" t="s">
        <v>160</v>
      </c>
      <c r="B37" s="3" t="s">
        <v>161</v>
      </c>
      <c r="C37" s="82">
        <v>350</v>
      </c>
      <c r="D37" s="82">
        <v>269</v>
      </c>
      <c r="E37" s="83">
        <v>-23.142858505249023</v>
      </c>
      <c r="F37" s="82">
        <v>73</v>
      </c>
      <c r="G37" s="82">
        <v>85</v>
      </c>
      <c r="H37" s="83">
        <v>16.438356399536133</v>
      </c>
      <c r="I37" s="82">
        <v>423</v>
      </c>
      <c r="J37" s="82">
        <v>354</v>
      </c>
      <c r="K37" s="83">
        <v>-16.312057495117188</v>
      </c>
    </row>
    <row r="38" spans="1:11" ht="12.75">
      <c r="A38" s="81"/>
      <c r="B38" s="3" t="s">
        <v>160</v>
      </c>
      <c r="C38" s="82">
        <v>2311</v>
      </c>
      <c r="D38" s="82">
        <v>2371</v>
      </c>
      <c r="E38" s="83">
        <v>2.596278667449951</v>
      </c>
      <c r="F38" s="82">
        <v>130</v>
      </c>
      <c r="G38" s="82">
        <v>209</v>
      </c>
      <c r="H38" s="83">
        <v>60.769229888916016</v>
      </c>
      <c r="I38" s="82">
        <v>2441</v>
      </c>
      <c r="J38" s="82">
        <v>2580</v>
      </c>
      <c r="K38" s="83">
        <v>5.694387435913086</v>
      </c>
    </row>
    <row r="39" spans="1:11" ht="12.75">
      <c r="A39" s="3"/>
      <c r="B39" s="30" t="s">
        <v>9</v>
      </c>
      <c r="C39" s="84">
        <v>2661</v>
      </c>
      <c r="D39" s="84">
        <v>2640</v>
      </c>
      <c r="E39" s="85">
        <v>-0.7891770011273957</v>
      </c>
      <c r="F39" s="84">
        <v>203</v>
      </c>
      <c r="G39" s="84">
        <v>294</v>
      </c>
      <c r="H39" s="86">
        <v>44.827586206896555</v>
      </c>
      <c r="I39" s="84">
        <v>2864</v>
      </c>
      <c r="J39" s="84">
        <v>2934</v>
      </c>
      <c r="K39" s="86">
        <v>2.4</v>
      </c>
    </row>
    <row r="40" spans="1:11" ht="12.75">
      <c r="A40" s="81" t="s">
        <v>164</v>
      </c>
      <c r="B40" s="3" t="s">
        <v>164</v>
      </c>
      <c r="C40" s="82">
        <v>1985</v>
      </c>
      <c r="D40" s="82">
        <v>2273</v>
      </c>
      <c r="E40" s="83">
        <v>14.508816719055176</v>
      </c>
      <c r="F40" s="82">
        <v>161</v>
      </c>
      <c r="G40" s="82">
        <v>221</v>
      </c>
      <c r="H40" s="83">
        <v>37.2670783996582</v>
      </c>
      <c r="I40" s="82">
        <v>2146</v>
      </c>
      <c r="J40" s="82">
        <v>2494</v>
      </c>
      <c r="K40" s="83">
        <v>16.216215133666992</v>
      </c>
    </row>
    <row r="41" spans="1:11" ht="12.75">
      <c r="A41" s="3"/>
      <c r="B41" s="30" t="s">
        <v>9</v>
      </c>
      <c r="C41" s="84">
        <v>1985</v>
      </c>
      <c r="D41" s="84">
        <v>2273</v>
      </c>
      <c r="E41" s="85">
        <v>14.5088161209068</v>
      </c>
      <c r="F41" s="84">
        <v>161</v>
      </c>
      <c r="G41" s="84">
        <v>221</v>
      </c>
      <c r="H41" s="86">
        <v>37.267080745341616</v>
      </c>
      <c r="I41" s="84">
        <v>2146</v>
      </c>
      <c r="J41" s="84">
        <v>2494</v>
      </c>
      <c r="K41" s="86">
        <v>16.2</v>
      </c>
    </row>
    <row r="42" spans="1:11" ht="12.75">
      <c r="A42" s="81" t="s">
        <v>166</v>
      </c>
      <c r="B42" s="3" t="s">
        <v>167</v>
      </c>
      <c r="C42" s="82">
        <v>2094</v>
      </c>
      <c r="D42" s="82">
        <v>2403</v>
      </c>
      <c r="E42" s="83">
        <v>14.756446838378906</v>
      </c>
      <c r="F42" s="82">
        <v>0</v>
      </c>
      <c r="G42" s="82">
        <v>0</v>
      </c>
      <c r="H42" s="83"/>
      <c r="I42" s="82">
        <v>2094</v>
      </c>
      <c r="J42" s="82">
        <v>2403</v>
      </c>
      <c r="K42" s="83">
        <v>14.756446838378906</v>
      </c>
    </row>
    <row r="43" spans="1:11" ht="12.75">
      <c r="A43" s="3"/>
      <c r="B43" s="30" t="s">
        <v>9</v>
      </c>
      <c r="C43" s="84">
        <v>2094</v>
      </c>
      <c r="D43" s="84">
        <v>2403</v>
      </c>
      <c r="E43" s="85">
        <v>14.756446991404012</v>
      </c>
      <c r="F43" s="84">
        <v>0</v>
      </c>
      <c r="G43" s="84">
        <v>0</v>
      </c>
      <c r="H43" s="30"/>
      <c r="I43" s="84">
        <v>2094</v>
      </c>
      <c r="J43" s="84">
        <v>2403</v>
      </c>
      <c r="K43" s="86">
        <v>14.8</v>
      </c>
    </row>
    <row r="44" spans="1:11" ht="12.75">
      <c r="A44" s="81" t="s">
        <v>169</v>
      </c>
      <c r="B44" s="3" t="s">
        <v>169</v>
      </c>
      <c r="C44" s="82">
        <v>1796</v>
      </c>
      <c r="D44" s="82">
        <v>1687</v>
      </c>
      <c r="E44" s="83">
        <v>-6.069042205810547</v>
      </c>
      <c r="F44" s="82">
        <v>0</v>
      </c>
      <c r="G44" s="82">
        <v>0</v>
      </c>
      <c r="H44" s="83"/>
      <c r="I44" s="82">
        <v>1796</v>
      </c>
      <c r="J44" s="82">
        <v>1687</v>
      </c>
      <c r="K44" s="83">
        <v>-6.069042205810547</v>
      </c>
    </row>
    <row r="45" spans="1:11" ht="12.75">
      <c r="A45" s="3"/>
      <c r="B45" s="30" t="s">
        <v>9</v>
      </c>
      <c r="C45" s="84">
        <v>1796</v>
      </c>
      <c r="D45" s="84">
        <v>1687</v>
      </c>
      <c r="E45" s="85">
        <v>-6.0690423162583516</v>
      </c>
      <c r="F45" s="84">
        <v>0</v>
      </c>
      <c r="G45" s="84">
        <v>0</v>
      </c>
      <c r="H45" s="30"/>
      <c r="I45" s="84">
        <v>1796</v>
      </c>
      <c r="J45" s="84">
        <v>1687</v>
      </c>
      <c r="K45" s="86">
        <v>-6.1</v>
      </c>
    </row>
    <row r="46" spans="1:11" ht="12.75">
      <c r="A46" s="81" t="s">
        <v>171</v>
      </c>
      <c r="B46" s="3" t="s">
        <v>171</v>
      </c>
      <c r="C46" s="82">
        <v>2246</v>
      </c>
      <c r="D46" s="82">
        <v>2270</v>
      </c>
      <c r="E46" s="83">
        <v>1.0685663223266602</v>
      </c>
      <c r="F46" s="82">
        <v>2220</v>
      </c>
      <c r="G46" s="82">
        <v>2235</v>
      </c>
      <c r="H46" s="83">
        <v>0.6756756901741028</v>
      </c>
      <c r="I46" s="82">
        <v>4466</v>
      </c>
      <c r="J46" s="82">
        <v>4505</v>
      </c>
      <c r="K46" s="83">
        <v>0.8732646703720093</v>
      </c>
    </row>
    <row r="47" spans="1:11" ht="12.75">
      <c r="A47" s="3"/>
      <c r="B47" s="30" t="s">
        <v>9</v>
      </c>
      <c r="C47" s="84">
        <v>2246</v>
      </c>
      <c r="D47" s="84">
        <v>2270</v>
      </c>
      <c r="E47" s="85">
        <v>1.068566340160285</v>
      </c>
      <c r="F47" s="84">
        <v>2220</v>
      </c>
      <c r="G47" s="84">
        <v>2235</v>
      </c>
      <c r="H47" s="86">
        <v>0.6756756756756757</v>
      </c>
      <c r="I47" s="84">
        <v>4466</v>
      </c>
      <c r="J47" s="84">
        <v>4505</v>
      </c>
      <c r="K47" s="86">
        <v>0.9</v>
      </c>
    </row>
    <row r="48" spans="1:11" ht="12.75">
      <c r="A48" s="81" t="s">
        <v>173</v>
      </c>
      <c r="B48" s="3" t="s">
        <v>173</v>
      </c>
      <c r="C48" s="82">
        <v>4443</v>
      </c>
      <c r="D48" s="82">
        <v>4648</v>
      </c>
      <c r="E48" s="83">
        <v>4.613999843597412</v>
      </c>
      <c r="F48" s="82">
        <v>236</v>
      </c>
      <c r="G48" s="82">
        <v>271</v>
      </c>
      <c r="H48" s="83">
        <v>14.830509185791016</v>
      </c>
      <c r="I48" s="82">
        <v>4679</v>
      </c>
      <c r="J48" s="82">
        <v>4919</v>
      </c>
      <c r="K48" s="83">
        <v>5.129301071166992</v>
      </c>
    </row>
    <row r="49" spans="1:11" ht="12.75">
      <c r="A49" s="3"/>
      <c r="B49" s="30" t="s">
        <v>9</v>
      </c>
      <c r="C49" s="84">
        <v>4443</v>
      </c>
      <c r="D49" s="84">
        <v>4648</v>
      </c>
      <c r="E49" s="86">
        <v>4.6</v>
      </c>
      <c r="F49" s="84">
        <v>236</v>
      </c>
      <c r="G49" s="84">
        <v>271</v>
      </c>
      <c r="H49" s="86">
        <v>14.830508474576272</v>
      </c>
      <c r="I49" s="84">
        <v>4679</v>
      </c>
      <c r="J49" s="84">
        <v>4919</v>
      </c>
      <c r="K49" s="86">
        <v>5.129301132720667</v>
      </c>
    </row>
    <row r="50" spans="1:11" ht="12.75">
      <c r="A50" s="32" t="s">
        <v>175</v>
      </c>
      <c r="B50" s="32"/>
      <c r="C50" s="88">
        <v>44746</v>
      </c>
      <c r="D50" s="88">
        <v>45526</v>
      </c>
      <c r="E50" s="89">
        <v>1.7431725740848345</v>
      </c>
      <c r="F50" s="88">
        <v>4426</v>
      </c>
      <c r="G50" s="88">
        <v>4593</v>
      </c>
      <c r="H50" s="89">
        <v>3.77315860822413</v>
      </c>
      <c r="I50" s="88">
        <v>49172</v>
      </c>
      <c r="J50" s="88">
        <v>50119</v>
      </c>
      <c r="K50" s="89">
        <v>1.9258927845115106</v>
      </c>
    </row>
  </sheetData>
  <mergeCells count="4">
    <mergeCell ref="A2:K2"/>
    <mergeCell ref="C5:E5"/>
    <mergeCell ref="F5:H5"/>
    <mergeCell ref="I5:K5"/>
  </mergeCells>
  <printOptions/>
  <pageMargins left="0.25" right="0.25" top="0.75" bottom="0.5" header="0.5" footer="0.5"/>
  <pageSetup fitToHeight="1" fitToWidth="1" horizontalDpi="600" verticalDpi="600" orientation="landscape" scale="8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workbookViewId="0" topLeftCell="A1">
      <selection activeCell="M7" sqref="M7"/>
    </sheetView>
  </sheetViews>
  <sheetFormatPr defaultColWidth="9.140625" defaultRowHeight="12.75"/>
  <cols>
    <col min="1" max="1" width="30.7109375" style="0" customWidth="1"/>
    <col min="2" max="2" width="35.7109375" style="0" customWidth="1"/>
    <col min="3" max="11" width="10.7109375" style="0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3.25">
      <c r="A2" s="133" t="s">
        <v>329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thickBot="1">
      <c r="A4" s="14" t="s">
        <v>176</v>
      </c>
      <c r="B4" s="14"/>
      <c r="C4" s="3"/>
      <c r="D4" s="3"/>
      <c r="E4" s="3"/>
      <c r="F4" s="3"/>
      <c r="G4" s="3"/>
      <c r="H4" s="3"/>
      <c r="I4" s="3"/>
      <c r="J4" s="3"/>
      <c r="K4" s="3"/>
    </row>
    <row r="5" spans="1:11" ht="27.75" customHeight="1" thickBot="1" thickTop="1">
      <c r="A5" s="15"/>
      <c r="B5" s="15"/>
      <c r="C5" s="131" t="s">
        <v>4</v>
      </c>
      <c r="D5" s="131"/>
      <c r="E5" s="131"/>
      <c r="F5" s="131" t="s">
        <v>81</v>
      </c>
      <c r="G5" s="131"/>
      <c r="H5" s="131"/>
      <c r="I5" s="131" t="s">
        <v>9</v>
      </c>
      <c r="J5" s="131"/>
      <c r="K5" s="131"/>
    </row>
    <row r="6" spans="1:11" ht="26.25" thickBot="1">
      <c r="A6" s="67" t="s">
        <v>78</v>
      </c>
      <c r="B6" s="67" t="s">
        <v>79</v>
      </c>
      <c r="C6" s="80" t="s">
        <v>330</v>
      </c>
      <c r="D6" s="80" t="s">
        <v>331</v>
      </c>
      <c r="E6" s="80" t="s">
        <v>40</v>
      </c>
      <c r="F6" s="80" t="s">
        <v>330</v>
      </c>
      <c r="G6" s="80" t="s">
        <v>331</v>
      </c>
      <c r="H6" s="80" t="s">
        <v>40</v>
      </c>
      <c r="I6" s="80" t="s">
        <v>330</v>
      </c>
      <c r="J6" s="80" t="s">
        <v>331</v>
      </c>
      <c r="K6" s="80" t="s">
        <v>40</v>
      </c>
    </row>
    <row r="7" spans="1:11" ht="12.75">
      <c r="A7" s="81" t="s">
        <v>177</v>
      </c>
      <c r="B7" s="3" t="s">
        <v>178</v>
      </c>
      <c r="C7" s="82">
        <v>0</v>
      </c>
      <c r="D7" s="82">
        <v>0</v>
      </c>
      <c r="E7" s="83"/>
      <c r="F7" s="82">
        <v>696</v>
      </c>
      <c r="G7" s="82">
        <v>746</v>
      </c>
      <c r="H7" s="83">
        <v>7.183907985687256</v>
      </c>
      <c r="I7" s="82">
        <v>696</v>
      </c>
      <c r="J7" s="82">
        <v>746</v>
      </c>
      <c r="K7" s="83">
        <v>7.183907985687256</v>
      </c>
    </row>
    <row r="8" spans="1:11" ht="12.75">
      <c r="A8" s="81"/>
      <c r="B8" s="3" t="s">
        <v>180</v>
      </c>
      <c r="C8" s="82">
        <v>0</v>
      </c>
      <c r="D8" s="82">
        <v>3</v>
      </c>
      <c r="E8" s="83"/>
      <c r="F8" s="82">
        <v>0</v>
      </c>
      <c r="G8" s="82">
        <v>57</v>
      </c>
      <c r="H8" s="83"/>
      <c r="I8" s="82">
        <v>0</v>
      </c>
      <c r="J8" s="82">
        <v>60</v>
      </c>
      <c r="K8" s="83"/>
    </row>
    <row r="9" spans="1:11" ht="12.75">
      <c r="A9" s="81"/>
      <c r="B9" s="3" t="s">
        <v>182</v>
      </c>
      <c r="C9" s="82">
        <v>0</v>
      </c>
      <c r="D9" s="82">
        <v>0</v>
      </c>
      <c r="E9" s="83"/>
      <c r="F9" s="82">
        <v>2109</v>
      </c>
      <c r="G9" s="82">
        <v>2281</v>
      </c>
      <c r="H9" s="83">
        <v>8.155524253845215</v>
      </c>
      <c r="I9" s="82">
        <v>2109</v>
      </c>
      <c r="J9" s="82">
        <v>2281</v>
      </c>
      <c r="K9" s="83">
        <v>8.155524253845215</v>
      </c>
    </row>
    <row r="10" spans="1:11" ht="12.75">
      <c r="A10" s="81"/>
      <c r="B10" s="3" t="s">
        <v>186</v>
      </c>
      <c r="C10" s="82">
        <v>0</v>
      </c>
      <c r="D10" s="82">
        <v>0</v>
      </c>
      <c r="E10" s="83"/>
      <c r="F10" s="82">
        <v>3</v>
      </c>
      <c r="G10" s="82">
        <v>6</v>
      </c>
      <c r="H10" s="83">
        <v>100</v>
      </c>
      <c r="I10" s="82">
        <v>3</v>
      </c>
      <c r="J10" s="82">
        <v>6</v>
      </c>
      <c r="K10" s="83">
        <v>100</v>
      </c>
    </row>
    <row r="11" spans="1:11" ht="12.75">
      <c r="A11" s="81"/>
      <c r="B11" s="3" t="s">
        <v>188</v>
      </c>
      <c r="C11" s="82">
        <v>48</v>
      </c>
      <c r="D11" s="82">
        <v>12</v>
      </c>
      <c r="E11" s="83">
        <v>-75</v>
      </c>
      <c r="F11" s="82">
        <v>96</v>
      </c>
      <c r="G11" s="82">
        <v>44</v>
      </c>
      <c r="H11" s="83">
        <v>-54.16666793823242</v>
      </c>
      <c r="I11" s="82">
        <v>144</v>
      </c>
      <c r="J11" s="82">
        <v>56</v>
      </c>
      <c r="K11" s="83">
        <v>-61.11111068725586</v>
      </c>
    </row>
    <row r="12" spans="1:11" ht="12.75">
      <c r="A12" s="81"/>
      <c r="B12" s="3" t="s">
        <v>333</v>
      </c>
      <c r="C12" s="82">
        <v>0</v>
      </c>
      <c r="D12" s="82">
        <v>0</v>
      </c>
      <c r="E12" s="83"/>
      <c r="F12" s="82">
        <v>18</v>
      </c>
      <c r="G12" s="82">
        <v>0</v>
      </c>
      <c r="H12" s="83">
        <v>-100</v>
      </c>
      <c r="I12" s="82">
        <v>18</v>
      </c>
      <c r="J12" s="82">
        <v>0</v>
      </c>
      <c r="K12" s="83">
        <v>-100</v>
      </c>
    </row>
    <row r="13" spans="1:11" ht="12.75">
      <c r="A13" s="3"/>
      <c r="B13" s="30" t="s">
        <v>9</v>
      </c>
      <c r="C13" s="84">
        <v>48</v>
      </c>
      <c r="D13" s="84">
        <v>15</v>
      </c>
      <c r="E13" s="85">
        <v>-68.75</v>
      </c>
      <c r="F13" s="84">
        <v>2922</v>
      </c>
      <c r="G13" s="84">
        <v>3134</v>
      </c>
      <c r="H13" s="86">
        <v>7.255304585900069</v>
      </c>
      <c r="I13" s="84">
        <v>2970</v>
      </c>
      <c r="J13" s="84">
        <v>3149</v>
      </c>
      <c r="K13" s="86">
        <v>6</v>
      </c>
    </row>
    <row r="14" spans="1:11" ht="12.75">
      <c r="A14" s="81" t="s">
        <v>190</v>
      </c>
      <c r="B14" s="3" t="s">
        <v>191</v>
      </c>
      <c r="C14" s="82">
        <v>0</v>
      </c>
      <c r="D14" s="82">
        <v>9</v>
      </c>
      <c r="E14" s="83"/>
      <c r="F14" s="82">
        <v>93</v>
      </c>
      <c r="G14" s="82">
        <v>14</v>
      </c>
      <c r="H14" s="83">
        <v>-84.94623565673828</v>
      </c>
      <c r="I14" s="82">
        <v>93</v>
      </c>
      <c r="J14" s="82">
        <v>23</v>
      </c>
      <c r="K14" s="83">
        <v>-75.26881408691406</v>
      </c>
    </row>
    <row r="15" spans="1:11" ht="12.75">
      <c r="A15" s="81"/>
      <c r="B15" s="3" t="s">
        <v>193</v>
      </c>
      <c r="C15" s="82">
        <v>1440</v>
      </c>
      <c r="D15" s="82">
        <v>1419</v>
      </c>
      <c r="E15" s="83">
        <v>-1.4583333730697632</v>
      </c>
      <c r="F15" s="82">
        <v>1916</v>
      </c>
      <c r="G15" s="82">
        <v>2154</v>
      </c>
      <c r="H15" s="83">
        <v>12.421711921691895</v>
      </c>
      <c r="I15" s="82">
        <v>3356</v>
      </c>
      <c r="J15" s="82">
        <v>3573</v>
      </c>
      <c r="K15" s="83">
        <v>6.466031074523926</v>
      </c>
    </row>
    <row r="16" spans="1:11" ht="12.75">
      <c r="A16" s="3"/>
      <c r="B16" s="30" t="s">
        <v>9</v>
      </c>
      <c r="C16" s="84">
        <v>1440</v>
      </c>
      <c r="D16" s="84">
        <v>1428</v>
      </c>
      <c r="E16" s="85">
        <v>-0.8333333333333334</v>
      </c>
      <c r="F16" s="84">
        <v>2009</v>
      </c>
      <c r="G16" s="84">
        <v>2168</v>
      </c>
      <c r="H16" s="86">
        <v>7.914385266301642</v>
      </c>
      <c r="I16" s="84">
        <v>3449</v>
      </c>
      <c r="J16" s="84">
        <v>3596</v>
      </c>
      <c r="K16" s="86">
        <v>4.3</v>
      </c>
    </row>
    <row r="17" spans="1:11" ht="12.75">
      <c r="A17" s="81" t="s">
        <v>197</v>
      </c>
      <c r="B17" s="3" t="s">
        <v>198</v>
      </c>
      <c r="C17" s="82">
        <v>73</v>
      </c>
      <c r="D17" s="82">
        <v>137</v>
      </c>
      <c r="E17" s="83">
        <v>87.67123413085938</v>
      </c>
      <c r="F17" s="82">
        <v>4</v>
      </c>
      <c r="G17" s="82">
        <v>15</v>
      </c>
      <c r="H17" s="83">
        <v>275</v>
      </c>
      <c r="I17" s="82">
        <v>77</v>
      </c>
      <c r="J17" s="82">
        <v>152</v>
      </c>
      <c r="K17" s="83">
        <v>97.40259552001953</v>
      </c>
    </row>
    <row r="18" spans="1:11" ht="12.75">
      <c r="A18" s="81"/>
      <c r="B18" s="3" t="s">
        <v>200</v>
      </c>
      <c r="C18" s="82">
        <v>851</v>
      </c>
      <c r="D18" s="82">
        <v>912</v>
      </c>
      <c r="E18" s="83">
        <v>7.168037414550781</v>
      </c>
      <c r="F18" s="82">
        <v>231</v>
      </c>
      <c r="G18" s="82">
        <v>239</v>
      </c>
      <c r="H18" s="83">
        <v>3.4632034301757812</v>
      </c>
      <c r="I18" s="82">
        <v>1082</v>
      </c>
      <c r="J18" s="82">
        <v>1151</v>
      </c>
      <c r="K18" s="83">
        <v>6.377079486846924</v>
      </c>
    </row>
    <row r="19" spans="1:11" ht="12.75">
      <c r="A19" s="81"/>
      <c r="B19" s="3" t="s">
        <v>202</v>
      </c>
      <c r="C19" s="82">
        <v>291</v>
      </c>
      <c r="D19" s="82">
        <v>322</v>
      </c>
      <c r="E19" s="83">
        <v>10.652920722961426</v>
      </c>
      <c r="F19" s="82">
        <v>246</v>
      </c>
      <c r="G19" s="82">
        <v>243</v>
      </c>
      <c r="H19" s="83">
        <v>-1.2195121049880981</v>
      </c>
      <c r="I19" s="82">
        <v>537</v>
      </c>
      <c r="J19" s="82">
        <v>565</v>
      </c>
      <c r="K19" s="83">
        <v>5.214152812957764</v>
      </c>
    </row>
    <row r="20" spans="1:11" ht="12.75">
      <c r="A20" s="81"/>
      <c r="B20" s="3" t="s">
        <v>204</v>
      </c>
      <c r="C20" s="82">
        <v>61</v>
      </c>
      <c r="D20" s="82">
        <v>137</v>
      </c>
      <c r="E20" s="83">
        <v>124.59015655517578</v>
      </c>
      <c r="F20" s="82">
        <v>129</v>
      </c>
      <c r="G20" s="82">
        <v>121</v>
      </c>
      <c r="H20" s="83">
        <v>-6.201550483703613</v>
      </c>
      <c r="I20" s="82">
        <v>190</v>
      </c>
      <c r="J20" s="82">
        <v>258</v>
      </c>
      <c r="K20" s="83">
        <v>35.78947448730469</v>
      </c>
    </row>
    <row r="21" spans="1:11" ht="12.75">
      <c r="A21" s="81"/>
      <c r="B21" s="3" t="s">
        <v>206</v>
      </c>
      <c r="C21" s="82">
        <v>28</v>
      </c>
      <c r="D21" s="82">
        <v>93</v>
      </c>
      <c r="E21" s="83">
        <v>232.14285278320312</v>
      </c>
      <c r="F21" s="82">
        <v>0</v>
      </c>
      <c r="G21" s="82">
        <v>0</v>
      </c>
      <c r="H21" s="83"/>
      <c r="I21" s="82">
        <v>28</v>
      </c>
      <c r="J21" s="82">
        <v>93</v>
      </c>
      <c r="K21" s="83">
        <v>232.14285278320312</v>
      </c>
    </row>
    <row r="22" spans="1:11" ht="12.75">
      <c r="A22" s="81"/>
      <c r="B22" s="3" t="s">
        <v>208</v>
      </c>
      <c r="C22" s="82">
        <v>321</v>
      </c>
      <c r="D22" s="82">
        <v>294</v>
      </c>
      <c r="E22" s="83">
        <v>-8.411214828491211</v>
      </c>
      <c r="F22" s="82">
        <v>0</v>
      </c>
      <c r="G22" s="82">
        <v>0</v>
      </c>
      <c r="H22" s="83"/>
      <c r="I22" s="82">
        <v>321</v>
      </c>
      <c r="J22" s="82">
        <v>294</v>
      </c>
      <c r="K22" s="83">
        <v>-8.411214828491211</v>
      </c>
    </row>
    <row r="23" spans="1:11" ht="12.75">
      <c r="A23" s="81"/>
      <c r="B23" s="3" t="s">
        <v>210</v>
      </c>
      <c r="C23" s="82">
        <v>0</v>
      </c>
      <c r="D23" s="82">
        <v>0</v>
      </c>
      <c r="E23" s="83"/>
      <c r="F23" s="82">
        <v>95</v>
      </c>
      <c r="G23" s="82">
        <v>102</v>
      </c>
      <c r="H23" s="83">
        <v>7.368420600891113</v>
      </c>
      <c r="I23" s="82">
        <v>95</v>
      </c>
      <c r="J23" s="82">
        <v>102</v>
      </c>
      <c r="K23" s="83">
        <v>7.368420600891113</v>
      </c>
    </row>
    <row r="24" spans="1:11" ht="12.75">
      <c r="A24" s="3"/>
      <c r="B24" s="30" t="s">
        <v>9</v>
      </c>
      <c r="C24" s="84">
        <v>1625</v>
      </c>
      <c r="D24" s="84">
        <v>1895</v>
      </c>
      <c r="E24" s="85">
        <v>16.615384615384617</v>
      </c>
      <c r="F24" s="84">
        <v>705</v>
      </c>
      <c r="G24" s="84">
        <v>720</v>
      </c>
      <c r="H24" s="86">
        <v>2.127659574468085</v>
      </c>
      <c r="I24" s="84">
        <v>2330</v>
      </c>
      <c r="J24" s="84">
        <v>2615</v>
      </c>
      <c r="K24" s="86">
        <v>12.2</v>
      </c>
    </row>
    <row r="25" spans="1:11" ht="12.75">
      <c r="A25" s="81" t="s">
        <v>212</v>
      </c>
      <c r="B25" s="3" t="s">
        <v>213</v>
      </c>
      <c r="C25" s="82">
        <v>3236</v>
      </c>
      <c r="D25" s="82">
        <v>3439</v>
      </c>
      <c r="E25" s="83">
        <v>6.273176670074463</v>
      </c>
      <c r="F25" s="82">
        <v>258</v>
      </c>
      <c r="G25" s="82">
        <v>205</v>
      </c>
      <c r="H25" s="83">
        <v>-20.542634963989258</v>
      </c>
      <c r="I25" s="82">
        <v>3494</v>
      </c>
      <c r="J25" s="82">
        <v>3644</v>
      </c>
      <c r="K25" s="83">
        <v>4.293073654174805</v>
      </c>
    </row>
    <row r="26" spans="1:11" ht="12.75">
      <c r="A26" s="3"/>
      <c r="B26" s="30" t="s">
        <v>9</v>
      </c>
      <c r="C26" s="84">
        <v>3236</v>
      </c>
      <c r="D26" s="84">
        <v>3439</v>
      </c>
      <c r="E26" s="85">
        <v>6.273176761433869</v>
      </c>
      <c r="F26" s="84">
        <v>258</v>
      </c>
      <c r="G26" s="84">
        <v>205</v>
      </c>
      <c r="H26" s="86">
        <v>-20.54263565891473</v>
      </c>
      <c r="I26" s="84">
        <v>3494</v>
      </c>
      <c r="J26" s="84">
        <v>3644</v>
      </c>
      <c r="K26" s="86">
        <v>4.3</v>
      </c>
    </row>
    <row r="27" spans="1:11" ht="12.75">
      <c r="A27" s="81" t="s">
        <v>215</v>
      </c>
      <c r="B27" s="3" t="s">
        <v>12</v>
      </c>
      <c r="C27" s="82">
        <v>0</v>
      </c>
      <c r="D27" s="82">
        <v>0</v>
      </c>
      <c r="E27" s="83"/>
      <c r="F27" s="82">
        <v>438</v>
      </c>
      <c r="G27" s="82">
        <v>379</v>
      </c>
      <c r="H27" s="83">
        <v>-13.470318794250488</v>
      </c>
      <c r="I27" s="82">
        <v>438</v>
      </c>
      <c r="J27" s="82">
        <v>379</v>
      </c>
      <c r="K27" s="83">
        <v>-13.470318794250488</v>
      </c>
    </row>
    <row r="28" spans="1:11" ht="12.75">
      <c r="A28" s="81"/>
      <c r="B28" s="3" t="s">
        <v>217</v>
      </c>
      <c r="C28" s="82">
        <v>0</v>
      </c>
      <c r="D28" s="82">
        <v>0</v>
      </c>
      <c r="E28" s="83"/>
      <c r="F28" s="82">
        <v>290</v>
      </c>
      <c r="G28" s="82">
        <v>27</v>
      </c>
      <c r="H28" s="83">
        <v>-90.68965148925781</v>
      </c>
      <c r="I28" s="82">
        <v>290</v>
      </c>
      <c r="J28" s="82">
        <v>27</v>
      </c>
      <c r="K28" s="83">
        <v>-90.68965148925781</v>
      </c>
    </row>
    <row r="29" spans="1:11" ht="12.75">
      <c r="A29" s="3"/>
      <c r="B29" s="30" t="s">
        <v>9</v>
      </c>
      <c r="C29" s="84"/>
      <c r="D29" s="84"/>
      <c r="E29" s="30"/>
      <c r="F29" s="84">
        <v>728</v>
      </c>
      <c r="G29" s="84">
        <v>406</v>
      </c>
      <c r="H29" s="86">
        <v>-44.23076923076923</v>
      </c>
      <c r="I29" s="84">
        <v>728</v>
      </c>
      <c r="J29" s="84">
        <v>406</v>
      </c>
      <c r="K29" s="86">
        <v>-44.2</v>
      </c>
    </row>
    <row r="30" spans="1:11" ht="12.75">
      <c r="A30" s="81" t="s">
        <v>219</v>
      </c>
      <c r="B30" s="3" t="s">
        <v>334</v>
      </c>
      <c r="C30" s="82">
        <v>0</v>
      </c>
      <c r="D30" s="82">
        <v>0</v>
      </c>
      <c r="E30" s="83"/>
      <c r="F30" s="82">
        <v>47</v>
      </c>
      <c r="G30" s="82">
        <v>0</v>
      </c>
      <c r="H30" s="83">
        <v>-100</v>
      </c>
      <c r="I30" s="82">
        <v>47</v>
      </c>
      <c r="J30" s="82">
        <v>0</v>
      </c>
      <c r="K30" s="83">
        <v>-100</v>
      </c>
    </row>
    <row r="31" spans="1:11" ht="12.75">
      <c r="A31" s="81"/>
      <c r="B31" s="3" t="s">
        <v>220</v>
      </c>
      <c r="C31" s="82">
        <v>594</v>
      </c>
      <c r="D31" s="82">
        <v>693</v>
      </c>
      <c r="E31" s="83">
        <v>16.666667938232422</v>
      </c>
      <c r="F31" s="82">
        <v>346</v>
      </c>
      <c r="G31" s="82">
        <v>265</v>
      </c>
      <c r="H31" s="83">
        <v>-23.4104061126709</v>
      </c>
      <c r="I31" s="82">
        <v>940</v>
      </c>
      <c r="J31" s="82">
        <v>958</v>
      </c>
      <c r="K31" s="83">
        <v>1.914893627166748</v>
      </c>
    </row>
    <row r="32" spans="1:11" ht="12.75">
      <c r="A32" s="81"/>
      <c r="B32" s="3" t="s">
        <v>222</v>
      </c>
      <c r="C32" s="82">
        <v>479</v>
      </c>
      <c r="D32" s="82">
        <v>517</v>
      </c>
      <c r="E32" s="83">
        <v>7.933194160461426</v>
      </c>
      <c r="F32" s="82">
        <v>406</v>
      </c>
      <c r="G32" s="82">
        <v>407</v>
      </c>
      <c r="H32" s="83">
        <v>0.2463054209947586</v>
      </c>
      <c r="I32" s="82">
        <v>885</v>
      </c>
      <c r="J32" s="82">
        <v>924</v>
      </c>
      <c r="K32" s="83">
        <v>4.406779766082764</v>
      </c>
    </row>
    <row r="33" spans="1:11" ht="12.75">
      <c r="A33" s="81"/>
      <c r="B33" s="3" t="s">
        <v>224</v>
      </c>
      <c r="C33" s="82">
        <v>32</v>
      </c>
      <c r="D33" s="82">
        <v>12</v>
      </c>
      <c r="E33" s="83">
        <v>-62.5</v>
      </c>
      <c r="F33" s="82">
        <v>600</v>
      </c>
      <c r="G33" s="82">
        <v>150</v>
      </c>
      <c r="H33" s="83">
        <v>-75</v>
      </c>
      <c r="I33" s="82">
        <v>632</v>
      </c>
      <c r="J33" s="82">
        <v>162</v>
      </c>
      <c r="K33" s="83">
        <v>-74.3670883178711</v>
      </c>
    </row>
    <row r="34" spans="1:11" ht="12.75">
      <c r="A34" s="81"/>
      <c r="B34" s="3" t="s">
        <v>226</v>
      </c>
      <c r="C34" s="82">
        <v>766</v>
      </c>
      <c r="D34" s="82">
        <v>703</v>
      </c>
      <c r="E34" s="83">
        <v>-8.224543571472168</v>
      </c>
      <c r="F34" s="82">
        <v>1409</v>
      </c>
      <c r="G34" s="82">
        <v>1423</v>
      </c>
      <c r="H34" s="83">
        <v>0.99361252784729</v>
      </c>
      <c r="I34" s="82">
        <v>2175</v>
      </c>
      <c r="J34" s="82">
        <v>2126</v>
      </c>
      <c r="K34" s="83">
        <v>-2.252873659133911</v>
      </c>
    </row>
    <row r="35" spans="1:11" ht="12.75">
      <c r="A35" s="81"/>
      <c r="B35" s="3" t="s">
        <v>335</v>
      </c>
      <c r="C35" s="82">
        <v>0</v>
      </c>
      <c r="D35" s="82">
        <v>0</v>
      </c>
      <c r="E35" s="83"/>
      <c r="F35" s="82">
        <v>12</v>
      </c>
      <c r="G35" s="82">
        <v>0</v>
      </c>
      <c r="H35" s="83">
        <v>-100</v>
      </c>
      <c r="I35" s="82">
        <v>12</v>
      </c>
      <c r="J35" s="82">
        <v>0</v>
      </c>
      <c r="K35" s="83">
        <v>-100</v>
      </c>
    </row>
    <row r="36" spans="1:11" ht="12.75">
      <c r="A36" s="81"/>
      <c r="B36" s="3" t="s">
        <v>228</v>
      </c>
      <c r="C36" s="82">
        <v>819</v>
      </c>
      <c r="D36" s="82">
        <v>853</v>
      </c>
      <c r="E36" s="83">
        <v>4.15140438079834</v>
      </c>
      <c r="F36" s="82">
        <v>968</v>
      </c>
      <c r="G36" s="82">
        <v>804</v>
      </c>
      <c r="H36" s="83">
        <v>-16.942150115966797</v>
      </c>
      <c r="I36" s="82">
        <v>1787</v>
      </c>
      <c r="J36" s="82">
        <v>1657</v>
      </c>
      <c r="K36" s="83">
        <v>-7.2747626304626465</v>
      </c>
    </row>
    <row r="37" spans="1:11" ht="12.75">
      <c r="A37" s="81"/>
      <c r="B37" s="3" t="s">
        <v>230</v>
      </c>
      <c r="C37" s="82">
        <v>1081</v>
      </c>
      <c r="D37" s="82">
        <v>1164</v>
      </c>
      <c r="E37" s="83">
        <v>7.678075790405273</v>
      </c>
      <c r="F37" s="82">
        <v>385</v>
      </c>
      <c r="G37" s="82">
        <v>718</v>
      </c>
      <c r="H37" s="83">
        <v>86.4935073852539</v>
      </c>
      <c r="I37" s="82">
        <v>1466</v>
      </c>
      <c r="J37" s="82">
        <v>1882</v>
      </c>
      <c r="K37" s="83">
        <v>28.376535415649414</v>
      </c>
    </row>
    <row r="38" spans="1:11" ht="12.75">
      <c r="A38" s="3"/>
      <c r="B38" s="30" t="s">
        <v>9</v>
      </c>
      <c r="C38" s="84">
        <v>3771</v>
      </c>
      <c r="D38" s="84">
        <v>3942</v>
      </c>
      <c r="E38" s="86">
        <v>4.5</v>
      </c>
      <c r="F38" s="84">
        <v>4173</v>
      </c>
      <c r="G38" s="84">
        <v>3767</v>
      </c>
      <c r="H38" s="86">
        <v>-9.729211598370476</v>
      </c>
      <c r="I38" s="84">
        <v>7944</v>
      </c>
      <c r="J38" s="84">
        <v>7709</v>
      </c>
      <c r="K38" s="86">
        <v>-2.9582074521651562</v>
      </c>
    </row>
    <row r="39" spans="1:11" ht="12.75">
      <c r="A39" s="32" t="s">
        <v>232</v>
      </c>
      <c r="B39" s="32"/>
      <c r="C39" s="88">
        <v>10120</v>
      </c>
      <c r="D39" s="88">
        <v>10719</v>
      </c>
      <c r="E39" s="89">
        <v>5.9189723320158105</v>
      </c>
      <c r="F39" s="88">
        <v>10795</v>
      </c>
      <c r="G39" s="88">
        <v>10400</v>
      </c>
      <c r="H39" s="89">
        <v>-3.6591014358499305</v>
      </c>
      <c r="I39" s="88">
        <v>20915</v>
      </c>
      <c r="J39" s="88">
        <v>21119</v>
      </c>
      <c r="K39" s="89">
        <v>0.9753765240258188</v>
      </c>
    </row>
  </sheetData>
  <mergeCells count="4">
    <mergeCell ref="A2:K2"/>
    <mergeCell ref="C5:E5"/>
    <mergeCell ref="F5:H5"/>
    <mergeCell ref="I5:K5"/>
  </mergeCells>
  <printOptions/>
  <pageMargins left="0.25" right="0.25" top="0.5" bottom="0.5" header="0.5" footer="0.5"/>
  <pageSetup fitToHeight="1" fitToWidth="1" horizontalDpi="600" verticalDpi="600" orientation="landscape" scale="8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workbookViewId="0" topLeftCell="A1">
      <selection activeCell="M7" sqref="M7"/>
    </sheetView>
  </sheetViews>
  <sheetFormatPr defaultColWidth="9.140625" defaultRowHeight="12.75"/>
  <cols>
    <col min="1" max="1" width="30.7109375" style="0" customWidth="1"/>
    <col min="2" max="2" width="35.7109375" style="0" customWidth="1"/>
    <col min="3" max="11" width="10.7109375" style="0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3.25">
      <c r="A2" s="133" t="s">
        <v>329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thickBot="1">
      <c r="A4" s="14" t="s">
        <v>233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7.75" customHeight="1" thickBot="1" thickTop="1">
      <c r="A5" s="15"/>
      <c r="B5" s="15"/>
      <c r="C5" s="131" t="s">
        <v>4</v>
      </c>
      <c r="D5" s="131"/>
      <c r="E5" s="131"/>
      <c r="F5" s="131" t="s">
        <v>81</v>
      </c>
      <c r="G5" s="131"/>
      <c r="H5" s="131"/>
      <c r="I5" s="131" t="s">
        <v>9</v>
      </c>
      <c r="J5" s="131"/>
      <c r="K5" s="131"/>
    </row>
    <row r="6" spans="1:11" ht="26.25" thickBot="1">
      <c r="A6" s="67" t="s">
        <v>78</v>
      </c>
      <c r="B6" s="67" t="s">
        <v>79</v>
      </c>
      <c r="C6" s="80" t="s">
        <v>330</v>
      </c>
      <c r="D6" s="80" t="s">
        <v>331</v>
      </c>
      <c r="E6" s="80" t="s">
        <v>40</v>
      </c>
      <c r="F6" s="80" t="s">
        <v>330</v>
      </c>
      <c r="G6" s="80" t="s">
        <v>331</v>
      </c>
      <c r="H6" s="80" t="s">
        <v>40</v>
      </c>
      <c r="I6" s="80" t="s">
        <v>330</v>
      </c>
      <c r="J6" s="80" t="s">
        <v>331</v>
      </c>
      <c r="K6" s="80" t="s">
        <v>40</v>
      </c>
    </row>
    <row r="7" spans="1:11" ht="12.75">
      <c r="A7" s="81" t="s">
        <v>234</v>
      </c>
      <c r="B7" s="3" t="s">
        <v>235</v>
      </c>
      <c r="C7" s="82">
        <v>302</v>
      </c>
      <c r="D7" s="82">
        <v>247</v>
      </c>
      <c r="E7" s="83">
        <v>-18.2119197845459</v>
      </c>
      <c r="F7" s="82">
        <v>428</v>
      </c>
      <c r="G7" s="82">
        <v>374</v>
      </c>
      <c r="H7" s="83">
        <v>-12.616822242736816</v>
      </c>
      <c r="I7" s="82">
        <v>730</v>
      </c>
      <c r="J7" s="82">
        <v>621</v>
      </c>
      <c r="K7" s="83">
        <v>-14.931507110595703</v>
      </c>
    </row>
    <row r="8" spans="1:11" ht="12.75">
      <c r="A8" s="81"/>
      <c r="B8" s="3" t="s">
        <v>237</v>
      </c>
      <c r="C8" s="82">
        <v>546</v>
      </c>
      <c r="D8" s="82">
        <v>600</v>
      </c>
      <c r="E8" s="83">
        <v>9.89011001586914</v>
      </c>
      <c r="F8" s="82">
        <v>0</v>
      </c>
      <c r="G8" s="82">
        <v>4</v>
      </c>
      <c r="H8" s="83"/>
      <c r="I8" s="82">
        <v>546</v>
      </c>
      <c r="J8" s="82">
        <v>604</v>
      </c>
      <c r="K8" s="83">
        <v>10.622711181640625</v>
      </c>
    </row>
    <row r="9" spans="1:11" ht="12.75">
      <c r="A9" s="3"/>
      <c r="B9" s="30" t="s">
        <v>9</v>
      </c>
      <c r="C9" s="84">
        <v>848</v>
      </c>
      <c r="D9" s="84">
        <v>847</v>
      </c>
      <c r="E9" s="85">
        <v>-0.1179245283018868</v>
      </c>
      <c r="F9" s="84">
        <v>428</v>
      </c>
      <c r="G9" s="84">
        <v>378</v>
      </c>
      <c r="H9" s="86">
        <v>-11.682242990654206</v>
      </c>
      <c r="I9" s="84">
        <v>1276</v>
      </c>
      <c r="J9" s="84">
        <v>1225</v>
      </c>
      <c r="K9" s="86">
        <v>-4</v>
      </c>
    </row>
    <row r="10" spans="1:11" ht="12.75">
      <c r="A10" s="81" t="s">
        <v>239</v>
      </c>
      <c r="B10" s="3" t="s">
        <v>240</v>
      </c>
      <c r="C10" s="82">
        <v>530</v>
      </c>
      <c r="D10" s="82">
        <v>535</v>
      </c>
      <c r="E10" s="83">
        <v>0.9433962106704712</v>
      </c>
      <c r="F10" s="82">
        <v>282</v>
      </c>
      <c r="G10" s="82">
        <v>243</v>
      </c>
      <c r="H10" s="83">
        <v>-13.829787254333496</v>
      </c>
      <c r="I10" s="82">
        <v>812</v>
      </c>
      <c r="J10" s="82">
        <v>778</v>
      </c>
      <c r="K10" s="83">
        <v>-4.187191963195801</v>
      </c>
    </row>
    <row r="11" spans="1:11" ht="12.75">
      <c r="A11" s="81"/>
      <c r="B11" s="3" t="s">
        <v>237</v>
      </c>
      <c r="C11" s="82">
        <v>460</v>
      </c>
      <c r="D11" s="82">
        <v>457</v>
      </c>
      <c r="E11" s="83">
        <v>-0.6521738767623901</v>
      </c>
      <c r="F11" s="82">
        <v>0</v>
      </c>
      <c r="G11" s="82">
        <v>4</v>
      </c>
      <c r="H11" s="83"/>
      <c r="I11" s="82">
        <v>460</v>
      </c>
      <c r="J11" s="82">
        <v>461</v>
      </c>
      <c r="K11" s="83">
        <v>0.21739129722118378</v>
      </c>
    </row>
    <row r="12" spans="1:11" ht="12.75">
      <c r="A12" s="81"/>
      <c r="B12" s="3" t="s">
        <v>242</v>
      </c>
      <c r="C12" s="82">
        <v>0</v>
      </c>
      <c r="D12" s="82">
        <v>0</v>
      </c>
      <c r="E12" s="83"/>
      <c r="F12" s="82">
        <v>65</v>
      </c>
      <c r="G12" s="82">
        <v>37</v>
      </c>
      <c r="H12" s="83">
        <v>-43.07692337036133</v>
      </c>
      <c r="I12" s="82">
        <v>65</v>
      </c>
      <c r="J12" s="82">
        <v>37</v>
      </c>
      <c r="K12" s="83">
        <v>-43.07692337036133</v>
      </c>
    </row>
    <row r="13" spans="1:11" ht="12.75">
      <c r="A13" s="3"/>
      <c r="B13" s="30" t="s">
        <v>9</v>
      </c>
      <c r="C13" s="84">
        <v>990</v>
      </c>
      <c r="D13" s="84">
        <v>992</v>
      </c>
      <c r="E13" s="85">
        <v>0.20202020202020202</v>
      </c>
      <c r="F13" s="84">
        <v>347</v>
      </c>
      <c r="G13" s="84">
        <v>284</v>
      </c>
      <c r="H13" s="86">
        <v>-18.155619596541786</v>
      </c>
      <c r="I13" s="84">
        <v>1337</v>
      </c>
      <c r="J13" s="84">
        <v>1276</v>
      </c>
      <c r="K13" s="86">
        <v>-4.6</v>
      </c>
    </row>
    <row r="14" spans="1:11" ht="12.75">
      <c r="A14" s="81" t="s">
        <v>244</v>
      </c>
      <c r="B14" s="3" t="s">
        <v>237</v>
      </c>
      <c r="C14" s="82">
        <v>186</v>
      </c>
      <c r="D14" s="82">
        <v>200</v>
      </c>
      <c r="E14" s="83">
        <v>7.526882171630859</v>
      </c>
      <c r="F14" s="82">
        <v>0</v>
      </c>
      <c r="G14" s="82">
        <v>0</v>
      </c>
      <c r="H14" s="83"/>
      <c r="I14" s="82">
        <v>186</v>
      </c>
      <c r="J14" s="82">
        <v>200</v>
      </c>
      <c r="K14" s="83">
        <v>7.526882171630859</v>
      </c>
    </row>
    <row r="15" spans="1:11" ht="12.75">
      <c r="A15" s="3"/>
      <c r="B15" s="30" t="s">
        <v>9</v>
      </c>
      <c r="C15" s="84">
        <v>186</v>
      </c>
      <c r="D15" s="84">
        <v>200</v>
      </c>
      <c r="E15" s="85">
        <v>7.526881720430108</v>
      </c>
      <c r="F15" s="84">
        <v>0</v>
      </c>
      <c r="G15" s="84">
        <v>0</v>
      </c>
      <c r="H15" s="30"/>
      <c r="I15" s="84">
        <v>186</v>
      </c>
      <c r="J15" s="84">
        <v>200</v>
      </c>
      <c r="K15" s="86">
        <v>7.5</v>
      </c>
    </row>
    <row r="16" spans="1:11" ht="12.75">
      <c r="A16" s="81" t="s">
        <v>245</v>
      </c>
      <c r="B16" s="3" t="s">
        <v>245</v>
      </c>
      <c r="C16" s="82">
        <v>983</v>
      </c>
      <c r="D16" s="82">
        <v>1031</v>
      </c>
      <c r="E16" s="83">
        <v>4.8830108642578125</v>
      </c>
      <c r="F16" s="82">
        <v>1067</v>
      </c>
      <c r="G16" s="82">
        <v>759</v>
      </c>
      <c r="H16" s="83">
        <v>-28.865978240966797</v>
      </c>
      <c r="I16" s="82">
        <v>2050</v>
      </c>
      <c r="J16" s="82">
        <v>1790</v>
      </c>
      <c r="K16" s="83">
        <v>-12.682926177978516</v>
      </c>
    </row>
    <row r="17" spans="1:11" ht="12.75">
      <c r="A17" s="81"/>
      <c r="B17" s="3" t="s">
        <v>237</v>
      </c>
      <c r="C17" s="82">
        <v>186</v>
      </c>
      <c r="D17" s="82">
        <v>162</v>
      </c>
      <c r="E17" s="83">
        <v>-12.90322494506836</v>
      </c>
      <c r="F17" s="82">
        <v>0</v>
      </c>
      <c r="G17" s="82">
        <v>0</v>
      </c>
      <c r="H17" s="83"/>
      <c r="I17" s="82">
        <v>186</v>
      </c>
      <c r="J17" s="82">
        <v>162</v>
      </c>
      <c r="K17" s="83">
        <v>-12.90322494506836</v>
      </c>
    </row>
    <row r="18" spans="1:11" ht="12.75">
      <c r="A18" s="3"/>
      <c r="B18" s="30" t="s">
        <v>9</v>
      </c>
      <c r="C18" s="84">
        <v>1169</v>
      </c>
      <c r="D18" s="84">
        <v>1193</v>
      </c>
      <c r="E18" s="85">
        <v>2.0530367835757057</v>
      </c>
      <c r="F18" s="84">
        <v>1067</v>
      </c>
      <c r="G18" s="84">
        <v>759</v>
      </c>
      <c r="H18" s="86">
        <v>-28.8659793814433</v>
      </c>
      <c r="I18" s="84">
        <v>2236</v>
      </c>
      <c r="J18" s="84">
        <v>1952</v>
      </c>
      <c r="K18" s="86">
        <v>-12.7</v>
      </c>
    </row>
    <row r="19" spans="1:11" ht="12.75">
      <c r="A19" s="81" t="s">
        <v>247</v>
      </c>
      <c r="B19" s="3" t="s">
        <v>248</v>
      </c>
      <c r="C19" s="82">
        <v>111</v>
      </c>
      <c r="D19" s="82">
        <v>202</v>
      </c>
      <c r="E19" s="83">
        <v>81.98197937011719</v>
      </c>
      <c r="F19" s="82">
        <v>0</v>
      </c>
      <c r="G19" s="82">
        <v>0</v>
      </c>
      <c r="H19" s="83"/>
      <c r="I19" s="82">
        <v>111</v>
      </c>
      <c r="J19" s="82">
        <v>202</v>
      </c>
      <c r="K19" s="83">
        <v>81.98197937011719</v>
      </c>
    </row>
    <row r="20" spans="1:11" ht="12.75">
      <c r="A20" s="81"/>
      <c r="B20" s="3" t="s">
        <v>237</v>
      </c>
      <c r="C20" s="82">
        <v>63</v>
      </c>
      <c r="D20" s="82">
        <v>108</v>
      </c>
      <c r="E20" s="83">
        <v>71.42857360839844</v>
      </c>
      <c r="F20" s="82">
        <v>0</v>
      </c>
      <c r="G20" s="82">
        <v>0</v>
      </c>
      <c r="H20" s="83"/>
      <c r="I20" s="82">
        <v>63</v>
      </c>
      <c r="J20" s="82">
        <v>108</v>
      </c>
      <c r="K20" s="83">
        <v>71.42857360839844</v>
      </c>
    </row>
    <row r="21" spans="1:11" ht="12.75">
      <c r="A21" s="81"/>
      <c r="B21" s="3" t="s">
        <v>250</v>
      </c>
      <c r="C21" s="82">
        <v>86</v>
      </c>
      <c r="D21" s="82">
        <v>120</v>
      </c>
      <c r="E21" s="83">
        <v>39.53488540649414</v>
      </c>
      <c r="F21" s="82">
        <v>0</v>
      </c>
      <c r="G21" s="82">
        <v>0</v>
      </c>
      <c r="H21" s="83"/>
      <c r="I21" s="82">
        <v>86</v>
      </c>
      <c r="J21" s="82">
        <v>120</v>
      </c>
      <c r="K21" s="83">
        <v>39.53488540649414</v>
      </c>
    </row>
    <row r="22" spans="1:11" ht="12.75">
      <c r="A22" s="81"/>
      <c r="B22" s="3" t="s">
        <v>252</v>
      </c>
      <c r="C22" s="82">
        <v>72</v>
      </c>
      <c r="D22" s="82">
        <v>76</v>
      </c>
      <c r="E22" s="83">
        <v>5.555555820465088</v>
      </c>
      <c r="F22" s="82">
        <v>0</v>
      </c>
      <c r="G22" s="82">
        <v>0</v>
      </c>
      <c r="H22" s="83"/>
      <c r="I22" s="82">
        <v>72</v>
      </c>
      <c r="J22" s="82">
        <v>76</v>
      </c>
      <c r="K22" s="83">
        <v>5.555555820465088</v>
      </c>
    </row>
    <row r="23" spans="1:11" ht="12.75">
      <c r="A23" s="81"/>
      <c r="B23" s="3" t="s">
        <v>254</v>
      </c>
      <c r="C23" s="82">
        <v>168</v>
      </c>
      <c r="D23" s="82">
        <v>169</v>
      </c>
      <c r="E23" s="83">
        <v>0.5952380895614624</v>
      </c>
      <c r="F23" s="82">
        <v>0</v>
      </c>
      <c r="G23" s="82">
        <v>0</v>
      </c>
      <c r="H23" s="83"/>
      <c r="I23" s="82">
        <v>168</v>
      </c>
      <c r="J23" s="82">
        <v>169</v>
      </c>
      <c r="K23" s="83">
        <v>0.5952380895614624</v>
      </c>
    </row>
    <row r="24" spans="1:11" ht="12.75">
      <c r="A24" s="3"/>
      <c r="B24" s="30" t="s">
        <v>9</v>
      </c>
      <c r="C24" s="84">
        <v>500</v>
      </c>
      <c r="D24" s="84">
        <v>675</v>
      </c>
      <c r="E24" s="85">
        <v>35</v>
      </c>
      <c r="F24" s="84">
        <v>0</v>
      </c>
      <c r="G24" s="84">
        <v>0</v>
      </c>
      <c r="H24" s="30"/>
      <c r="I24" s="84">
        <v>500</v>
      </c>
      <c r="J24" s="84">
        <v>675</v>
      </c>
      <c r="K24" s="86">
        <v>35</v>
      </c>
    </row>
    <row r="25" spans="1:11" ht="25.5">
      <c r="A25" s="87" t="s">
        <v>256</v>
      </c>
      <c r="B25" s="3" t="s">
        <v>237</v>
      </c>
      <c r="C25" s="82">
        <v>354</v>
      </c>
      <c r="D25" s="82">
        <v>288</v>
      </c>
      <c r="E25" s="83">
        <v>-18.644067764282227</v>
      </c>
      <c r="F25" s="82">
        <v>56</v>
      </c>
      <c r="G25" s="82">
        <v>0</v>
      </c>
      <c r="H25" s="83">
        <v>-100</v>
      </c>
      <c r="I25" s="82">
        <v>410</v>
      </c>
      <c r="J25" s="82">
        <v>288</v>
      </c>
      <c r="K25" s="83">
        <v>-29.756099700927734</v>
      </c>
    </row>
    <row r="26" spans="1:11" ht="12.75">
      <c r="A26" s="81"/>
      <c r="B26" s="3" t="s">
        <v>256</v>
      </c>
      <c r="C26" s="82">
        <v>81</v>
      </c>
      <c r="D26" s="82">
        <v>154</v>
      </c>
      <c r="E26" s="83">
        <v>90.12345886230469</v>
      </c>
      <c r="F26" s="82">
        <v>328</v>
      </c>
      <c r="G26" s="82">
        <v>238</v>
      </c>
      <c r="H26" s="83">
        <v>-27.43902587890625</v>
      </c>
      <c r="I26" s="82">
        <v>409</v>
      </c>
      <c r="J26" s="82">
        <v>392</v>
      </c>
      <c r="K26" s="83">
        <v>-4.156479358673096</v>
      </c>
    </row>
    <row r="27" spans="1:11" ht="12.75">
      <c r="A27" s="3"/>
      <c r="B27" s="30" t="s">
        <v>9</v>
      </c>
      <c r="C27" s="84">
        <v>435</v>
      </c>
      <c r="D27" s="84">
        <v>442</v>
      </c>
      <c r="E27" s="85">
        <v>1.6091954022988506</v>
      </c>
      <c r="F27" s="84">
        <v>384</v>
      </c>
      <c r="G27" s="84">
        <v>238</v>
      </c>
      <c r="H27" s="86">
        <v>-38.020833333333336</v>
      </c>
      <c r="I27" s="84">
        <v>819</v>
      </c>
      <c r="J27" s="84">
        <v>680</v>
      </c>
      <c r="K27" s="86">
        <v>-17</v>
      </c>
    </row>
    <row r="28" spans="1:11" ht="12.75">
      <c r="A28" s="81" t="s">
        <v>258</v>
      </c>
      <c r="B28" s="3" t="s">
        <v>259</v>
      </c>
      <c r="C28" s="82">
        <v>0</v>
      </c>
      <c r="D28" s="82">
        <v>0</v>
      </c>
      <c r="E28" s="83"/>
      <c r="F28" s="82">
        <v>0</v>
      </c>
      <c r="G28" s="82">
        <v>40</v>
      </c>
      <c r="H28" s="83"/>
      <c r="I28" s="82">
        <v>0</v>
      </c>
      <c r="J28" s="82">
        <v>40</v>
      </c>
      <c r="K28" s="83"/>
    </row>
    <row r="29" spans="1:11" ht="12.75">
      <c r="A29" s="81"/>
      <c r="B29" s="3" t="s">
        <v>237</v>
      </c>
      <c r="C29" s="82">
        <v>189</v>
      </c>
      <c r="D29" s="82">
        <v>363</v>
      </c>
      <c r="E29" s="83">
        <v>92.06349182128906</v>
      </c>
      <c r="F29" s="82">
        <v>0</v>
      </c>
      <c r="G29" s="82">
        <v>24</v>
      </c>
      <c r="H29" s="83"/>
      <c r="I29" s="82">
        <v>189</v>
      </c>
      <c r="J29" s="82">
        <v>387</v>
      </c>
      <c r="K29" s="83">
        <v>104.76190948486328</v>
      </c>
    </row>
    <row r="30" spans="1:11" ht="12.75">
      <c r="A30" s="81"/>
      <c r="B30" s="3" t="s">
        <v>258</v>
      </c>
      <c r="C30" s="82">
        <v>742</v>
      </c>
      <c r="D30" s="82">
        <v>787</v>
      </c>
      <c r="E30" s="83">
        <v>6.064690113067627</v>
      </c>
      <c r="F30" s="82">
        <v>397</v>
      </c>
      <c r="G30" s="82">
        <v>362</v>
      </c>
      <c r="H30" s="83">
        <v>-8.816121101379395</v>
      </c>
      <c r="I30" s="82">
        <v>1139</v>
      </c>
      <c r="J30" s="82">
        <v>1149</v>
      </c>
      <c r="K30" s="83">
        <v>0.877963125705719</v>
      </c>
    </row>
    <row r="31" spans="1:11" ht="12.75">
      <c r="A31" s="3"/>
      <c r="B31" s="30" t="s">
        <v>9</v>
      </c>
      <c r="C31" s="84">
        <v>931</v>
      </c>
      <c r="D31" s="84">
        <v>1150</v>
      </c>
      <c r="E31" s="86">
        <v>23.5</v>
      </c>
      <c r="F31" s="84">
        <v>397</v>
      </c>
      <c r="G31" s="84">
        <v>426</v>
      </c>
      <c r="H31" s="86">
        <v>7.30478589420655</v>
      </c>
      <c r="I31" s="84">
        <v>1328</v>
      </c>
      <c r="J31" s="84">
        <v>1576</v>
      </c>
      <c r="K31" s="86">
        <v>18.674698795180724</v>
      </c>
    </row>
    <row r="32" spans="1:11" ht="12.75">
      <c r="A32" s="32" t="s">
        <v>262</v>
      </c>
      <c r="B32" s="32"/>
      <c r="C32" s="88">
        <v>5059</v>
      </c>
      <c r="D32" s="88">
        <v>5499</v>
      </c>
      <c r="E32" s="89">
        <v>8.697371021941095</v>
      </c>
      <c r="F32" s="88">
        <v>2623</v>
      </c>
      <c r="G32" s="88">
        <v>2085</v>
      </c>
      <c r="H32" s="89">
        <v>-20.51086542127335</v>
      </c>
      <c r="I32" s="88">
        <v>7682</v>
      </c>
      <c r="J32" s="88">
        <v>7584</v>
      </c>
      <c r="K32" s="89">
        <v>-1.2757094506638895</v>
      </c>
    </row>
  </sheetData>
  <mergeCells count="4">
    <mergeCell ref="A2:K2"/>
    <mergeCell ref="C5:E5"/>
    <mergeCell ref="F5:H5"/>
    <mergeCell ref="I5:K5"/>
  </mergeCells>
  <printOptions/>
  <pageMargins left="0.25" right="0.25" top="0.5" bottom="0.5" header="0.5" footer="0.5"/>
  <pageSetup fitToHeight="1" fitToWidth="1" horizontalDpi="600" verticalDpi="600" orientation="landscape" scale="8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workbookViewId="0" topLeftCell="A1">
      <selection activeCell="M7" sqref="M7"/>
    </sheetView>
  </sheetViews>
  <sheetFormatPr defaultColWidth="9.140625" defaultRowHeight="12.75"/>
  <cols>
    <col min="1" max="1" width="30.7109375" style="0" customWidth="1"/>
    <col min="2" max="2" width="35.7109375" style="0" customWidth="1"/>
    <col min="3" max="11" width="10.7109375" style="0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3.25">
      <c r="A2" s="133" t="s">
        <v>329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thickBot="1">
      <c r="A4" s="14" t="s">
        <v>263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7.75" customHeight="1" thickBot="1" thickTop="1">
      <c r="A5" s="15"/>
      <c r="B5" s="15"/>
      <c r="C5" s="131" t="s">
        <v>4</v>
      </c>
      <c r="D5" s="131"/>
      <c r="E5" s="131"/>
      <c r="F5" s="131" t="s">
        <v>81</v>
      </c>
      <c r="G5" s="131"/>
      <c r="H5" s="131"/>
      <c r="I5" s="131" t="s">
        <v>9</v>
      </c>
      <c r="J5" s="131"/>
      <c r="K5" s="131"/>
    </row>
    <row r="6" spans="1:11" ht="26.25" thickBot="1">
      <c r="A6" s="67" t="s">
        <v>78</v>
      </c>
      <c r="B6" s="67" t="s">
        <v>79</v>
      </c>
      <c r="C6" s="80" t="s">
        <v>330</v>
      </c>
      <c r="D6" s="80" t="s">
        <v>331</v>
      </c>
      <c r="E6" s="80" t="s">
        <v>40</v>
      </c>
      <c r="F6" s="80" t="s">
        <v>330</v>
      </c>
      <c r="G6" s="80" t="s">
        <v>331</v>
      </c>
      <c r="H6" s="80" t="s">
        <v>40</v>
      </c>
      <c r="I6" s="80" t="s">
        <v>330</v>
      </c>
      <c r="J6" s="80" t="s">
        <v>331</v>
      </c>
      <c r="K6" s="80" t="s">
        <v>40</v>
      </c>
    </row>
    <row r="7" spans="1:11" ht="25.5">
      <c r="A7" s="90" t="s">
        <v>264</v>
      </c>
      <c r="B7" s="3" t="s">
        <v>265</v>
      </c>
      <c r="C7" s="82">
        <v>4723</v>
      </c>
      <c r="D7" s="82">
        <v>5245</v>
      </c>
      <c r="E7" s="83">
        <v>11.05229663848877</v>
      </c>
      <c r="F7" s="82">
        <v>598</v>
      </c>
      <c r="G7" s="82">
        <v>684</v>
      </c>
      <c r="H7" s="83">
        <v>14.381271362304688</v>
      </c>
      <c r="I7" s="82">
        <v>5321</v>
      </c>
      <c r="J7" s="82">
        <v>5929</v>
      </c>
      <c r="K7" s="83">
        <v>11.426423072814941</v>
      </c>
    </row>
    <row r="8" spans="1:11" ht="12.75">
      <c r="A8" s="81"/>
      <c r="B8" s="3" t="s">
        <v>267</v>
      </c>
      <c r="C8" s="82">
        <v>326</v>
      </c>
      <c r="D8" s="82">
        <v>355</v>
      </c>
      <c r="E8" s="83">
        <v>8.895705223083496</v>
      </c>
      <c r="F8" s="82">
        <v>26</v>
      </c>
      <c r="G8" s="82">
        <v>128</v>
      </c>
      <c r="H8" s="83">
        <v>392.30767822265625</v>
      </c>
      <c r="I8" s="82">
        <v>352</v>
      </c>
      <c r="J8" s="82">
        <v>483</v>
      </c>
      <c r="K8" s="83">
        <v>37.21590805053711</v>
      </c>
    </row>
    <row r="9" spans="1:11" ht="12.75">
      <c r="A9" s="81"/>
      <c r="B9" s="3" t="s">
        <v>269</v>
      </c>
      <c r="C9" s="82">
        <v>782</v>
      </c>
      <c r="D9" s="82">
        <v>572</v>
      </c>
      <c r="E9" s="83">
        <v>-26.854219436645508</v>
      </c>
      <c r="F9" s="82">
        <v>0</v>
      </c>
      <c r="G9" s="82">
        <v>0</v>
      </c>
      <c r="H9" s="83"/>
      <c r="I9" s="82">
        <v>782</v>
      </c>
      <c r="J9" s="82">
        <v>572</v>
      </c>
      <c r="K9" s="83">
        <v>-26.854219436645508</v>
      </c>
    </row>
    <row r="10" spans="1:11" ht="12.75">
      <c r="A10" s="81"/>
      <c r="B10" s="3" t="s">
        <v>14</v>
      </c>
      <c r="C10" s="82">
        <v>0</v>
      </c>
      <c r="D10" s="82">
        <v>13</v>
      </c>
      <c r="E10" s="83"/>
      <c r="F10" s="82">
        <v>0</v>
      </c>
      <c r="G10" s="82">
        <v>0</v>
      </c>
      <c r="H10" s="83"/>
      <c r="I10" s="82">
        <v>0</v>
      </c>
      <c r="J10" s="82">
        <v>13</v>
      </c>
      <c r="K10" s="83"/>
    </row>
    <row r="11" spans="1:11" ht="12.75">
      <c r="A11" s="3"/>
      <c r="B11" s="30" t="s">
        <v>9</v>
      </c>
      <c r="C11" s="84">
        <v>5831</v>
      </c>
      <c r="D11" s="84">
        <v>6185</v>
      </c>
      <c r="E11" s="85">
        <v>6.0709998285028295</v>
      </c>
      <c r="F11" s="84">
        <v>624</v>
      </c>
      <c r="G11" s="84">
        <v>812</v>
      </c>
      <c r="H11" s="86">
        <v>30.128205128205128</v>
      </c>
      <c r="I11" s="84">
        <v>6455</v>
      </c>
      <c r="J11" s="84">
        <v>6997</v>
      </c>
      <c r="K11" s="86">
        <v>8.4</v>
      </c>
    </row>
    <row r="12" spans="1:11" ht="12.75">
      <c r="A12" s="81" t="s">
        <v>272</v>
      </c>
      <c r="B12" s="3" t="s">
        <v>272</v>
      </c>
      <c r="C12" s="82">
        <v>3297</v>
      </c>
      <c r="D12" s="82">
        <v>3601</v>
      </c>
      <c r="E12" s="83">
        <v>9.220502853393555</v>
      </c>
      <c r="F12" s="82">
        <v>548</v>
      </c>
      <c r="G12" s="82">
        <v>573</v>
      </c>
      <c r="H12" s="83">
        <v>4.5620436668396</v>
      </c>
      <c r="I12" s="82">
        <v>3845</v>
      </c>
      <c r="J12" s="82">
        <v>4174</v>
      </c>
      <c r="K12" s="83">
        <v>8.556567192077637</v>
      </c>
    </row>
    <row r="13" spans="1:11" ht="12.75">
      <c r="A13" s="3"/>
      <c r="B13" s="30" t="s">
        <v>9</v>
      </c>
      <c r="C13" s="84">
        <v>3297</v>
      </c>
      <c r="D13" s="84">
        <v>3601</v>
      </c>
      <c r="E13" s="85">
        <v>9.220503488019412</v>
      </c>
      <c r="F13" s="84">
        <v>548</v>
      </c>
      <c r="G13" s="84">
        <v>573</v>
      </c>
      <c r="H13" s="86">
        <v>4.562043795620438</v>
      </c>
      <c r="I13" s="84">
        <v>3845</v>
      </c>
      <c r="J13" s="84">
        <v>4174</v>
      </c>
      <c r="K13" s="86">
        <v>8.6</v>
      </c>
    </row>
    <row r="14" spans="1:11" ht="12.75">
      <c r="A14" s="81" t="s">
        <v>274</v>
      </c>
      <c r="B14" s="3" t="s">
        <v>275</v>
      </c>
      <c r="C14" s="82">
        <v>0</v>
      </c>
      <c r="D14" s="82">
        <v>0</v>
      </c>
      <c r="E14" s="83"/>
      <c r="F14" s="82">
        <v>522</v>
      </c>
      <c r="G14" s="82">
        <v>864</v>
      </c>
      <c r="H14" s="83">
        <v>65.51724243164062</v>
      </c>
      <c r="I14" s="82">
        <v>522</v>
      </c>
      <c r="J14" s="82">
        <v>864</v>
      </c>
      <c r="K14" s="83">
        <v>65.51724243164062</v>
      </c>
    </row>
    <row r="15" spans="1:11" ht="12.75">
      <c r="A15" s="81"/>
      <c r="B15" s="3" t="s">
        <v>277</v>
      </c>
      <c r="C15" s="82">
        <v>1728</v>
      </c>
      <c r="D15" s="82">
        <v>2243</v>
      </c>
      <c r="E15" s="83">
        <v>29.803239822387695</v>
      </c>
      <c r="F15" s="82">
        <v>1350</v>
      </c>
      <c r="G15" s="82">
        <v>1338</v>
      </c>
      <c r="H15" s="83">
        <v>-0.8888888955116272</v>
      </c>
      <c r="I15" s="82">
        <v>3078</v>
      </c>
      <c r="J15" s="82">
        <v>3581</v>
      </c>
      <c r="K15" s="83">
        <v>16.341779708862305</v>
      </c>
    </row>
    <row r="16" spans="1:11" ht="12.75">
      <c r="A16" s="3"/>
      <c r="B16" s="30" t="s">
        <v>9</v>
      </c>
      <c r="C16" s="84">
        <v>1728</v>
      </c>
      <c r="D16" s="84">
        <v>2243</v>
      </c>
      <c r="E16" s="85">
        <v>29.80324074074074</v>
      </c>
      <c r="F16" s="84">
        <v>1872</v>
      </c>
      <c r="G16" s="84">
        <v>2202</v>
      </c>
      <c r="H16" s="86">
        <v>17.628205128205128</v>
      </c>
      <c r="I16" s="84">
        <v>3600</v>
      </c>
      <c r="J16" s="84">
        <v>4445</v>
      </c>
      <c r="K16" s="86">
        <v>23.5</v>
      </c>
    </row>
    <row r="17" spans="1:11" ht="12.75">
      <c r="A17" s="81" t="s">
        <v>279</v>
      </c>
      <c r="B17" s="3" t="s">
        <v>279</v>
      </c>
      <c r="C17" s="82">
        <v>8353</v>
      </c>
      <c r="D17" s="82">
        <v>9464</v>
      </c>
      <c r="E17" s="83">
        <v>13.30061149597168</v>
      </c>
      <c r="F17" s="82">
        <v>254</v>
      </c>
      <c r="G17" s="82">
        <v>230</v>
      </c>
      <c r="H17" s="83">
        <v>-9.448819160461426</v>
      </c>
      <c r="I17" s="82">
        <v>8607</v>
      </c>
      <c r="J17" s="82">
        <v>9694</v>
      </c>
      <c r="K17" s="83">
        <v>12.629255294799805</v>
      </c>
    </row>
    <row r="18" spans="1:11" ht="12.75">
      <c r="A18" s="3"/>
      <c r="B18" s="30" t="s">
        <v>9</v>
      </c>
      <c r="C18" s="84">
        <v>8353</v>
      </c>
      <c r="D18" s="84">
        <v>9464</v>
      </c>
      <c r="E18" s="85">
        <v>13.30061055908057</v>
      </c>
      <c r="F18" s="84">
        <v>254</v>
      </c>
      <c r="G18" s="84">
        <v>230</v>
      </c>
      <c r="H18" s="86">
        <v>-9.448818897637794</v>
      </c>
      <c r="I18" s="84">
        <v>8607</v>
      </c>
      <c r="J18" s="84">
        <v>9694</v>
      </c>
      <c r="K18" s="86">
        <v>12.6</v>
      </c>
    </row>
    <row r="19" spans="1:11" ht="12.75">
      <c r="A19" s="81" t="s">
        <v>281</v>
      </c>
      <c r="B19" s="3" t="s">
        <v>282</v>
      </c>
      <c r="C19" s="82">
        <v>1520</v>
      </c>
      <c r="D19" s="82">
        <v>1412</v>
      </c>
      <c r="E19" s="83">
        <v>-7.1052632331848145</v>
      </c>
      <c r="F19" s="82">
        <v>0</v>
      </c>
      <c r="G19" s="82">
        <v>0</v>
      </c>
      <c r="H19" s="83"/>
      <c r="I19" s="82">
        <v>1520</v>
      </c>
      <c r="J19" s="82">
        <v>1412</v>
      </c>
      <c r="K19" s="83">
        <v>-7.1052632331848145</v>
      </c>
    </row>
    <row r="20" spans="1:11" ht="12.75">
      <c r="A20" s="3"/>
      <c r="B20" s="30" t="s">
        <v>9</v>
      </c>
      <c r="C20" s="84">
        <v>1520</v>
      </c>
      <c r="D20" s="84">
        <v>1412</v>
      </c>
      <c r="E20" s="85">
        <v>-7.105263157894737</v>
      </c>
      <c r="F20" s="84">
        <v>0</v>
      </c>
      <c r="G20" s="84">
        <v>0</v>
      </c>
      <c r="H20" s="30"/>
      <c r="I20" s="84">
        <v>1520</v>
      </c>
      <c r="J20" s="84">
        <v>1412</v>
      </c>
      <c r="K20" s="86">
        <v>-7.1</v>
      </c>
    </row>
    <row r="21" spans="1:11" ht="12.75">
      <c r="A21" s="81" t="s">
        <v>283</v>
      </c>
      <c r="B21" s="3" t="s">
        <v>283</v>
      </c>
      <c r="C21" s="82">
        <v>2323</v>
      </c>
      <c r="D21" s="82">
        <v>2312</v>
      </c>
      <c r="E21" s="83">
        <v>-0.47352561354637146</v>
      </c>
      <c r="F21" s="82">
        <v>186</v>
      </c>
      <c r="G21" s="82">
        <v>222</v>
      </c>
      <c r="H21" s="83">
        <v>19.35483741760254</v>
      </c>
      <c r="I21" s="82">
        <v>2509</v>
      </c>
      <c r="J21" s="82">
        <v>2534</v>
      </c>
      <c r="K21" s="83">
        <v>0.9964128732681274</v>
      </c>
    </row>
    <row r="22" spans="1:11" ht="12.75">
      <c r="A22" s="3"/>
      <c r="B22" s="30" t="s">
        <v>9</v>
      </c>
      <c r="C22" s="84">
        <v>2323</v>
      </c>
      <c r="D22" s="84">
        <v>2312</v>
      </c>
      <c r="E22" s="85">
        <v>-0.4735256134309083</v>
      </c>
      <c r="F22" s="84">
        <v>186</v>
      </c>
      <c r="G22" s="84">
        <v>222</v>
      </c>
      <c r="H22" s="86">
        <v>19.35483870967742</v>
      </c>
      <c r="I22" s="84">
        <v>2509</v>
      </c>
      <c r="J22" s="84">
        <v>2534</v>
      </c>
      <c r="K22" s="86">
        <v>1</v>
      </c>
    </row>
    <row r="23" spans="1:11" ht="12.75">
      <c r="A23" s="81" t="s">
        <v>285</v>
      </c>
      <c r="B23" s="3" t="s">
        <v>285</v>
      </c>
      <c r="C23" s="82">
        <v>5986</v>
      </c>
      <c r="D23" s="82">
        <v>6389</v>
      </c>
      <c r="E23" s="83">
        <v>6.732375144958496</v>
      </c>
      <c r="F23" s="82">
        <v>1232</v>
      </c>
      <c r="G23" s="82">
        <v>1210</v>
      </c>
      <c r="H23" s="83">
        <v>-1.7857143878936768</v>
      </c>
      <c r="I23" s="82">
        <v>7218</v>
      </c>
      <c r="J23" s="82">
        <v>7599</v>
      </c>
      <c r="K23" s="83">
        <v>5.278470516204834</v>
      </c>
    </row>
    <row r="24" spans="1:11" ht="12.75">
      <c r="A24" s="3"/>
      <c r="B24" s="30" t="s">
        <v>9</v>
      </c>
      <c r="C24" s="84">
        <v>5986</v>
      </c>
      <c r="D24" s="84">
        <v>6389</v>
      </c>
      <c r="E24" s="85">
        <v>6.732375542933512</v>
      </c>
      <c r="F24" s="84">
        <v>1232</v>
      </c>
      <c r="G24" s="84">
        <v>1210</v>
      </c>
      <c r="H24" s="86">
        <v>-1.7857142857142858</v>
      </c>
      <c r="I24" s="84">
        <v>7218</v>
      </c>
      <c r="J24" s="84">
        <v>7599</v>
      </c>
      <c r="K24" s="86">
        <v>5.3</v>
      </c>
    </row>
    <row r="25" spans="1:11" ht="12.75">
      <c r="A25" s="81" t="s">
        <v>287</v>
      </c>
      <c r="B25" s="3" t="s">
        <v>287</v>
      </c>
      <c r="C25" s="82">
        <v>1707</v>
      </c>
      <c r="D25" s="82">
        <v>1709</v>
      </c>
      <c r="E25" s="83">
        <v>0.11716461926698685</v>
      </c>
      <c r="F25" s="82">
        <v>526</v>
      </c>
      <c r="G25" s="82">
        <v>617</v>
      </c>
      <c r="H25" s="83">
        <v>17.30038070678711</v>
      </c>
      <c r="I25" s="82">
        <v>2233</v>
      </c>
      <c r="J25" s="82">
        <v>2326</v>
      </c>
      <c r="K25" s="83">
        <v>4.164800643920898</v>
      </c>
    </row>
    <row r="26" spans="1:11" ht="12.75">
      <c r="A26" s="3"/>
      <c r="B26" s="30" t="s">
        <v>9</v>
      </c>
      <c r="C26" s="84">
        <v>1707</v>
      </c>
      <c r="D26" s="84">
        <v>1709</v>
      </c>
      <c r="E26" s="86">
        <v>0.1</v>
      </c>
      <c r="F26" s="84">
        <v>526</v>
      </c>
      <c r="G26" s="84">
        <v>617</v>
      </c>
      <c r="H26" s="86">
        <v>17.30038022813688</v>
      </c>
      <c r="I26" s="84">
        <v>2233</v>
      </c>
      <c r="J26" s="84">
        <v>2326</v>
      </c>
      <c r="K26" s="86">
        <v>4.164800716524854</v>
      </c>
    </row>
    <row r="27" spans="1:11" ht="12.75">
      <c r="A27" s="32" t="s">
        <v>289</v>
      </c>
      <c r="B27" s="32"/>
      <c r="C27" s="88">
        <v>30745</v>
      </c>
      <c r="D27" s="88">
        <v>33315</v>
      </c>
      <c r="E27" s="89">
        <v>8.359082777687428</v>
      </c>
      <c r="F27" s="88">
        <v>5242</v>
      </c>
      <c r="G27" s="88">
        <v>5866</v>
      </c>
      <c r="H27" s="89">
        <v>11.903853491033956</v>
      </c>
      <c r="I27" s="88">
        <v>35987</v>
      </c>
      <c r="J27" s="88">
        <v>39181</v>
      </c>
      <c r="K27" s="89">
        <v>8.875427237613582</v>
      </c>
    </row>
  </sheetData>
  <mergeCells count="4">
    <mergeCell ref="A2:K2"/>
    <mergeCell ref="C5:E5"/>
    <mergeCell ref="F5:H5"/>
    <mergeCell ref="I5:K5"/>
  </mergeCells>
  <printOptions/>
  <pageMargins left="0.25" right="0.25" top="1" bottom="1" header="0.5" footer="0.5"/>
  <pageSetup fitToHeight="1" fitToWidth="1" horizontalDpi="600" verticalDpi="600" orientation="landscape" scale="8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workbookViewId="0" topLeftCell="A1">
      <selection activeCell="M7" sqref="M7"/>
    </sheetView>
  </sheetViews>
  <sheetFormatPr defaultColWidth="9.140625" defaultRowHeight="12.75"/>
  <cols>
    <col min="1" max="1" width="30.7109375" style="0" customWidth="1"/>
    <col min="2" max="2" width="35.7109375" style="0" customWidth="1"/>
    <col min="3" max="11" width="10.7109375" style="0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3.25">
      <c r="A2" s="133" t="s">
        <v>329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thickBot="1">
      <c r="A4" s="14" t="s">
        <v>290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7.75" customHeight="1" thickBot="1" thickTop="1">
      <c r="A5" s="15"/>
      <c r="B5" s="15"/>
      <c r="C5" s="131" t="s">
        <v>4</v>
      </c>
      <c r="D5" s="131"/>
      <c r="E5" s="131"/>
      <c r="F5" s="131" t="s">
        <v>81</v>
      </c>
      <c r="G5" s="131"/>
      <c r="H5" s="131"/>
      <c r="I5" s="131" t="s">
        <v>9</v>
      </c>
      <c r="J5" s="131"/>
      <c r="K5" s="131"/>
    </row>
    <row r="6" spans="1:11" ht="26.25" thickBot="1">
      <c r="A6" s="67" t="s">
        <v>78</v>
      </c>
      <c r="B6" s="67" t="s">
        <v>79</v>
      </c>
      <c r="C6" s="80" t="s">
        <v>330</v>
      </c>
      <c r="D6" s="80" t="s">
        <v>331</v>
      </c>
      <c r="E6" s="80" t="s">
        <v>40</v>
      </c>
      <c r="F6" s="80" t="s">
        <v>330</v>
      </c>
      <c r="G6" s="80" t="s">
        <v>331</v>
      </c>
      <c r="H6" s="80" t="s">
        <v>40</v>
      </c>
      <c r="I6" s="80" t="s">
        <v>330</v>
      </c>
      <c r="J6" s="80" t="s">
        <v>331</v>
      </c>
      <c r="K6" s="80" t="s">
        <v>40</v>
      </c>
    </row>
    <row r="7" spans="1:11" ht="12.75">
      <c r="A7" s="81" t="s">
        <v>291</v>
      </c>
      <c r="B7" s="3" t="s">
        <v>292</v>
      </c>
      <c r="C7" s="82">
        <v>96</v>
      </c>
      <c r="D7" s="82">
        <v>76</v>
      </c>
      <c r="E7" s="83">
        <v>-20.833332061767578</v>
      </c>
      <c r="F7" s="82">
        <v>6</v>
      </c>
      <c r="G7" s="82">
        <v>18</v>
      </c>
      <c r="H7" s="83">
        <v>200</v>
      </c>
      <c r="I7" s="82">
        <v>102</v>
      </c>
      <c r="J7" s="82">
        <v>94</v>
      </c>
      <c r="K7" s="83">
        <v>-7.843137741088867</v>
      </c>
    </row>
    <row r="8" spans="1:11" ht="12.75">
      <c r="A8" s="81"/>
      <c r="B8" s="3" t="s">
        <v>294</v>
      </c>
      <c r="C8" s="82">
        <v>0</v>
      </c>
      <c r="D8" s="82">
        <v>264</v>
      </c>
      <c r="E8" s="83"/>
      <c r="F8" s="82">
        <v>0</v>
      </c>
      <c r="G8" s="82">
        <v>0</v>
      </c>
      <c r="H8" s="83"/>
      <c r="I8" s="82">
        <v>0</v>
      </c>
      <c r="J8" s="82">
        <v>264</v>
      </c>
      <c r="K8" s="83"/>
    </row>
    <row r="9" spans="1:11" ht="12.75">
      <c r="A9" s="81"/>
      <c r="B9" s="3" t="s">
        <v>296</v>
      </c>
      <c r="C9" s="82">
        <v>0</v>
      </c>
      <c r="D9" s="82">
        <v>0</v>
      </c>
      <c r="E9" s="83"/>
      <c r="F9" s="82">
        <v>159</v>
      </c>
      <c r="G9" s="82">
        <v>265</v>
      </c>
      <c r="H9" s="83">
        <v>66.66667175292969</v>
      </c>
      <c r="I9" s="82">
        <v>159</v>
      </c>
      <c r="J9" s="82">
        <v>265</v>
      </c>
      <c r="K9" s="83">
        <v>66.66667175292969</v>
      </c>
    </row>
    <row r="10" spans="1:11" ht="12.75">
      <c r="A10" s="81"/>
      <c r="B10" s="3" t="s">
        <v>298</v>
      </c>
      <c r="C10" s="82">
        <v>0</v>
      </c>
      <c r="D10" s="82">
        <v>0</v>
      </c>
      <c r="E10" s="83"/>
      <c r="F10" s="82">
        <v>707</v>
      </c>
      <c r="G10" s="82">
        <v>753</v>
      </c>
      <c r="H10" s="83">
        <v>6.506364822387695</v>
      </c>
      <c r="I10" s="82">
        <v>707</v>
      </c>
      <c r="J10" s="82">
        <v>753</v>
      </c>
      <c r="K10" s="83">
        <v>6.506364822387695</v>
      </c>
    </row>
    <row r="11" spans="1:11" ht="12.75">
      <c r="A11" s="81"/>
      <c r="B11" s="3" t="s">
        <v>300</v>
      </c>
      <c r="C11" s="82">
        <v>0</v>
      </c>
      <c r="D11" s="82">
        <v>0</v>
      </c>
      <c r="E11" s="83"/>
      <c r="F11" s="82">
        <v>1127</v>
      </c>
      <c r="G11" s="82">
        <v>1263</v>
      </c>
      <c r="H11" s="83">
        <v>12.067435264587402</v>
      </c>
      <c r="I11" s="82">
        <v>1127</v>
      </c>
      <c r="J11" s="82">
        <v>1263</v>
      </c>
      <c r="K11" s="83">
        <v>12.067435264587402</v>
      </c>
    </row>
    <row r="12" spans="1:11" ht="12.75">
      <c r="A12" s="81"/>
      <c r="B12" s="3" t="s">
        <v>302</v>
      </c>
      <c r="C12" s="82">
        <v>152</v>
      </c>
      <c r="D12" s="82">
        <v>104</v>
      </c>
      <c r="E12" s="83">
        <v>-31.57894515991211</v>
      </c>
      <c r="F12" s="82">
        <v>0</v>
      </c>
      <c r="G12" s="82">
        <v>0</v>
      </c>
      <c r="H12" s="83"/>
      <c r="I12" s="82">
        <v>152</v>
      </c>
      <c r="J12" s="82">
        <v>104</v>
      </c>
      <c r="K12" s="83">
        <v>-31.57894515991211</v>
      </c>
    </row>
    <row r="13" spans="1:11" ht="12.75">
      <c r="A13" s="81"/>
      <c r="B13" s="3" t="s">
        <v>336</v>
      </c>
      <c r="C13" s="82">
        <v>208</v>
      </c>
      <c r="D13" s="82">
        <v>0</v>
      </c>
      <c r="E13" s="83">
        <v>-100</v>
      </c>
      <c r="F13" s="82">
        <v>0</v>
      </c>
      <c r="G13" s="82">
        <v>0</v>
      </c>
      <c r="H13" s="83"/>
      <c r="I13" s="82">
        <v>208</v>
      </c>
      <c r="J13" s="82">
        <v>0</v>
      </c>
      <c r="K13" s="83">
        <v>-100</v>
      </c>
    </row>
    <row r="14" spans="1:11" ht="12.75">
      <c r="A14" s="81"/>
      <c r="B14" s="3" t="s">
        <v>291</v>
      </c>
      <c r="C14" s="82">
        <v>5760</v>
      </c>
      <c r="D14" s="82">
        <v>6341</v>
      </c>
      <c r="E14" s="83">
        <v>10.08680534362793</v>
      </c>
      <c r="F14" s="82">
        <v>718</v>
      </c>
      <c r="G14" s="82">
        <v>656</v>
      </c>
      <c r="H14" s="83">
        <v>-8.63509750366211</v>
      </c>
      <c r="I14" s="82">
        <v>6478</v>
      </c>
      <c r="J14" s="82">
        <v>6997</v>
      </c>
      <c r="K14" s="83">
        <v>8.01173210144043</v>
      </c>
    </row>
    <row r="15" spans="1:11" ht="12.75">
      <c r="A15" s="3"/>
      <c r="B15" s="30" t="s">
        <v>9</v>
      </c>
      <c r="C15" s="84">
        <v>6216</v>
      </c>
      <c r="D15" s="84">
        <v>6785</v>
      </c>
      <c r="E15" s="86">
        <v>9.2</v>
      </c>
      <c r="F15" s="84">
        <v>2717</v>
      </c>
      <c r="G15" s="84">
        <v>2955</v>
      </c>
      <c r="H15" s="86">
        <v>8.75966139124034</v>
      </c>
      <c r="I15" s="84">
        <v>8933</v>
      </c>
      <c r="J15" s="84">
        <v>9740</v>
      </c>
      <c r="K15" s="86">
        <v>9.03391917608866</v>
      </c>
    </row>
    <row r="16" spans="1:11" ht="12.75">
      <c r="A16" s="32" t="s">
        <v>305</v>
      </c>
      <c r="B16" s="32"/>
      <c r="C16" s="88">
        <v>6216</v>
      </c>
      <c r="D16" s="88">
        <v>6785</v>
      </c>
      <c r="E16" s="89">
        <v>9.153796653796654</v>
      </c>
      <c r="F16" s="88">
        <v>2717</v>
      </c>
      <c r="G16" s="88">
        <v>2955</v>
      </c>
      <c r="H16" s="89">
        <v>8.75966139124034</v>
      </c>
      <c r="I16" s="88">
        <v>8933</v>
      </c>
      <c r="J16" s="88">
        <v>9740</v>
      </c>
      <c r="K16" s="89">
        <v>9.03391917608866</v>
      </c>
    </row>
  </sheetData>
  <mergeCells count="4">
    <mergeCell ref="A2:K2"/>
    <mergeCell ref="C5:E5"/>
    <mergeCell ref="F5:H5"/>
    <mergeCell ref="I5:K5"/>
  </mergeCells>
  <printOptions/>
  <pageMargins left="0.25" right="0.25" top="0.5" bottom="0.5" header="0.5" footer="0.5"/>
  <pageSetup fitToHeight="1" fitToWidth="1" horizontalDpi="600" verticalDpi="600" orientation="landscape" scale="8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workbookViewId="0" topLeftCell="A1">
      <selection activeCell="M7" sqref="M7"/>
    </sheetView>
  </sheetViews>
  <sheetFormatPr defaultColWidth="9.140625" defaultRowHeight="12.75"/>
  <cols>
    <col min="1" max="1" width="30.7109375" style="3" customWidth="1"/>
    <col min="2" max="2" width="35.7109375" style="3" customWidth="1"/>
    <col min="3" max="11" width="10.7109375" style="3" customWidth="1"/>
    <col min="12" max="16384" width="9.140625" style="3" customWidth="1"/>
  </cols>
  <sheetData>
    <row r="2" spans="1:11" ht="23.25">
      <c r="A2" s="133" t="s">
        <v>329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4" ht="16.5" thickBot="1">
      <c r="A4" s="14" t="s">
        <v>306</v>
      </c>
    </row>
    <row r="5" spans="1:11" ht="27.75" customHeight="1" thickBot="1" thickTop="1">
      <c r="A5" s="15"/>
      <c r="B5" s="15"/>
      <c r="C5" s="131" t="s">
        <v>4</v>
      </c>
      <c r="D5" s="131"/>
      <c r="E5" s="131"/>
      <c r="F5" s="131" t="s">
        <v>81</v>
      </c>
      <c r="G5" s="131"/>
      <c r="H5" s="131"/>
      <c r="I5" s="131" t="s">
        <v>9</v>
      </c>
      <c r="J5" s="131"/>
      <c r="K5" s="131"/>
    </row>
    <row r="6" spans="1:11" ht="26.25" thickBot="1">
      <c r="A6" s="67" t="s">
        <v>78</v>
      </c>
      <c r="B6" s="67" t="s">
        <v>79</v>
      </c>
      <c r="C6" s="80" t="s">
        <v>330</v>
      </c>
      <c r="D6" s="80" t="s">
        <v>331</v>
      </c>
      <c r="E6" s="80" t="s">
        <v>40</v>
      </c>
      <c r="F6" s="80" t="s">
        <v>330</v>
      </c>
      <c r="G6" s="80" t="s">
        <v>331</v>
      </c>
      <c r="H6" s="80" t="s">
        <v>40</v>
      </c>
      <c r="I6" s="80" t="s">
        <v>330</v>
      </c>
      <c r="J6" s="80" t="s">
        <v>331</v>
      </c>
      <c r="K6" s="80" t="s">
        <v>40</v>
      </c>
    </row>
    <row r="7" spans="1:11" ht="12.75">
      <c r="A7" s="81" t="s">
        <v>16</v>
      </c>
      <c r="B7" s="3" t="s">
        <v>16</v>
      </c>
      <c r="C7" s="82">
        <v>0</v>
      </c>
      <c r="D7" s="82">
        <v>0</v>
      </c>
      <c r="E7" s="83"/>
      <c r="F7" s="82">
        <v>8503.5</v>
      </c>
      <c r="G7" s="82">
        <v>7892.5</v>
      </c>
      <c r="H7" s="83">
        <v>-7.185276508331299</v>
      </c>
      <c r="I7" s="82">
        <v>8503.5</v>
      </c>
      <c r="J7" s="82">
        <v>7892.5</v>
      </c>
      <c r="K7" s="83">
        <v>-7.185276508331299</v>
      </c>
    </row>
    <row r="8" spans="1:11" ht="12.75">
      <c r="A8" s="81"/>
      <c r="B8" s="3" t="s">
        <v>308</v>
      </c>
      <c r="C8" s="82">
        <v>0</v>
      </c>
      <c r="D8" s="82">
        <v>0</v>
      </c>
      <c r="E8" s="83"/>
      <c r="F8" s="82">
        <v>0</v>
      </c>
      <c r="G8" s="82">
        <v>8</v>
      </c>
      <c r="H8" s="83"/>
      <c r="I8" s="82">
        <v>0</v>
      </c>
      <c r="J8" s="82">
        <v>8</v>
      </c>
      <c r="K8" s="83"/>
    </row>
    <row r="9" spans="2:11" ht="12.75">
      <c r="B9" s="30" t="s">
        <v>9</v>
      </c>
      <c r="C9" s="84">
        <v>0</v>
      </c>
      <c r="D9" s="84">
        <v>0</v>
      </c>
      <c r="E9" s="30"/>
      <c r="F9" s="84">
        <v>8503.5</v>
      </c>
      <c r="G9" s="84">
        <v>7900.5</v>
      </c>
      <c r="H9" s="86">
        <v>-7.091197742106192</v>
      </c>
      <c r="I9" s="84">
        <v>8503.5</v>
      </c>
      <c r="J9" s="84">
        <v>7900.5</v>
      </c>
      <c r="K9" s="86">
        <v>-7.091197742106192</v>
      </c>
    </row>
    <row r="10" spans="1:11" ht="12.75">
      <c r="A10" s="32" t="s">
        <v>310</v>
      </c>
      <c r="B10" s="32"/>
      <c r="C10" s="88">
        <v>0</v>
      </c>
      <c r="D10" s="88">
        <v>0</v>
      </c>
      <c r="E10" s="32"/>
      <c r="F10" s="88">
        <v>8503.5</v>
      </c>
      <c r="G10" s="88">
        <v>7900.5</v>
      </c>
      <c r="H10" s="89">
        <v>-7.091197742106192</v>
      </c>
      <c r="I10" s="88">
        <v>8503.5</v>
      </c>
      <c r="J10" s="88">
        <v>7900.5</v>
      </c>
      <c r="K10" s="89">
        <v>-7.091197742106192</v>
      </c>
    </row>
    <row r="12" ht="16.5" thickBot="1">
      <c r="A12" s="14" t="s">
        <v>17</v>
      </c>
    </row>
    <row r="13" spans="1:11" ht="14.25" thickBot="1" thickTop="1">
      <c r="A13" s="15"/>
      <c r="B13" s="15"/>
      <c r="C13" s="131" t="s">
        <v>4</v>
      </c>
      <c r="D13" s="131"/>
      <c r="E13" s="131"/>
      <c r="F13" s="131" t="s">
        <v>81</v>
      </c>
      <c r="G13" s="131"/>
      <c r="H13" s="131"/>
      <c r="I13" s="131" t="s">
        <v>9</v>
      </c>
      <c r="J13" s="131"/>
      <c r="K13" s="131"/>
    </row>
    <row r="14" spans="1:11" ht="26.25" thickBot="1">
      <c r="A14" s="67" t="s">
        <v>78</v>
      </c>
      <c r="B14" s="67" t="s">
        <v>79</v>
      </c>
      <c r="C14" s="80" t="s">
        <v>330</v>
      </c>
      <c r="D14" s="80" t="s">
        <v>331</v>
      </c>
      <c r="E14" s="80" t="s">
        <v>40</v>
      </c>
      <c r="F14" s="80" t="s">
        <v>330</v>
      </c>
      <c r="G14" s="80" t="s">
        <v>331</v>
      </c>
      <c r="H14" s="80" t="s">
        <v>40</v>
      </c>
      <c r="I14" s="80" t="s">
        <v>330</v>
      </c>
      <c r="J14" s="80" t="s">
        <v>331</v>
      </c>
      <c r="K14" s="80" t="s">
        <v>40</v>
      </c>
    </row>
    <row r="15" spans="1:11" ht="12.75">
      <c r="A15" s="81" t="s">
        <v>17</v>
      </c>
      <c r="B15" s="3" t="s">
        <v>311</v>
      </c>
      <c r="C15" s="82">
        <v>180</v>
      </c>
      <c r="D15" s="82">
        <v>202</v>
      </c>
      <c r="E15" s="83">
        <v>12.222222328186035</v>
      </c>
      <c r="F15" s="82">
        <v>0</v>
      </c>
      <c r="G15" s="82">
        <v>0</v>
      </c>
      <c r="H15" s="83"/>
      <c r="I15" s="82">
        <v>180</v>
      </c>
      <c r="J15" s="82">
        <v>202</v>
      </c>
      <c r="K15" s="83">
        <v>12.222222328186035</v>
      </c>
    </row>
    <row r="16" spans="2:11" ht="12.75">
      <c r="B16" s="30" t="s">
        <v>9</v>
      </c>
      <c r="C16" s="84">
        <v>180</v>
      </c>
      <c r="D16" s="84">
        <v>202</v>
      </c>
      <c r="E16" s="86">
        <v>12.2</v>
      </c>
      <c r="F16" s="84">
        <v>0</v>
      </c>
      <c r="G16" s="84">
        <v>0</v>
      </c>
      <c r="H16" s="30"/>
      <c r="I16" s="84">
        <v>180</v>
      </c>
      <c r="J16" s="84">
        <v>202</v>
      </c>
      <c r="K16" s="86">
        <v>12.222222222222221</v>
      </c>
    </row>
    <row r="17" spans="1:11" ht="12.75">
      <c r="A17" s="32" t="s">
        <v>312</v>
      </c>
      <c r="B17" s="32"/>
      <c r="C17" s="88">
        <v>180</v>
      </c>
      <c r="D17" s="88">
        <v>202</v>
      </c>
      <c r="E17" s="89">
        <v>12.222222222222221</v>
      </c>
      <c r="F17" s="88">
        <v>0</v>
      </c>
      <c r="G17" s="88">
        <v>0</v>
      </c>
      <c r="H17" s="32"/>
      <c r="I17" s="88">
        <v>180</v>
      </c>
      <c r="J17" s="88">
        <v>202</v>
      </c>
      <c r="K17" s="89">
        <v>12.222222222222221</v>
      </c>
    </row>
    <row r="19" ht="16.5" thickBot="1">
      <c r="A19" s="14" t="s">
        <v>20</v>
      </c>
    </row>
    <row r="20" spans="1:11" ht="14.25" thickBot="1" thickTop="1">
      <c r="A20" s="15"/>
      <c r="B20" s="15"/>
      <c r="C20" s="131" t="s">
        <v>4</v>
      </c>
      <c r="D20" s="131"/>
      <c r="E20" s="131"/>
      <c r="F20" s="131" t="s">
        <v>81</v>
      </c>
      <c r="G20" s="131"/>
      <c r="H20" s="131"/>
      <c r="I20" s="131" t="s">
        <v>9</v>
      </c>
      <c r="J20" s="131"/>
      <c r="K20" s="131"/>
    </row>
    <row r="21" spans="1:11" ht="26.25" thickBot="1">
      <c r="A21" s="67" t="s">
        <v>78</v>
      </c>
      <c r="B21" s="67" t="s">
        <v>79</v>
      </c>
      <c r="C21" s="80" t="s">
        <v>330</v>
      </c>
      <c r="D21" s="80" t="s">
        <v>331</v>
      </c>
      <c r="E21" s="80" t="s">
        <v>40</v>
      </c>
      <c r="F21" s="80" t="s">
        <v>330</v>
      </c>
      <c r="G21" s="80" t="s">
        <v>331</v>
      </c>
      <c r="H21" s="80" t="s">
        <v>40</v>
      </c>
      <c r="I21" s="80" t="s">
        <v>330</v>
      </c>
      <c r="J21" s="80" t="s">
        <v>331</v>
      </c>
      <c r="K21" s="80" t="s">
        <v>40</v>
      </c>
    </row>
    <row r="22" spans="1:11" ht="12.75">
      <c r="A22" s="81" t="s">
        <v>20</v>
      </c>
      <c r="B22" s="3" t="s">
        <v>313</v>
      </c>
      <c r="C22" s="82">
        <v>18</v>
      </c>
      <c r="D22" s="82">
        <v>22</v>
      </c>
      <c r="E22" s="83">
        <v>22.22222328186035</v>
      </c>
      <c r="F22" s="82">
        <v>0</v>
      </c>
      <c r="G22" s="82">
        <v>0</v>
      </c>
      <c r="H22" s="83"/>
      <c r="I22" s="82">
        <v>18</v>
      </c>
      <c r="J22" s="82">
        <v>22</v>
      </c>
      <c r="K22" s="83">
        <v>22.22222328186035</v>
      </c>
    </row>
    <row r="23" spans="1:11" ht="12.75">
      <c r="A23" s="81"/>
      <c r="B23" s="3" t="s">
        <v>315</v>
      </c>
      <c r="C23" s="82">
        <v>228</v>
      </c>
      <c r="D23" s="82">
        <v>217</v>
      </c>
      <c r="E23" s="83">
        <v>-4.82456111907959</v>
      </c>
      <c r="F23" s="82">
        <v>0</v>
      </c>
      <c r="G23" s="82">
        <v>0</v>
      </c>
      <c r="H23" s="83"/>
      <c r="I23" s="82">
        <v>228</v>
      </c>
      <c r="J23" s="82">
        <v>217</v>
      </c>
      <c r="K23" s="83">
        <v>-4.82456111907959</v>
      </c>
    </row>
    <row r="24" spans="1:11" ht="12.75">
      <c r="A24" s="81"/>
      <c r="B24" s="3" t="s">
        <v>337</v>
      </c>
      <c r="C24" s="82">
        <v>0</v>
      </c>
      <c r="D24" s="82">
        <v>16</v>
      </c>
      <c r="E24" s="83"/>
      <c r="F24" s="82">
        <v>18</v>
      </c>
      <c r="G24" s="82">
        <v>6</v>
      </c>
      <c r="H24" s="91">
        <f>((G24-F24)/F24)</f>
        <v>-0.6666666666666666</v>
      </c>
      <c r="I24" s="82">
        <v>18</v>
      </c>
      <c r="J24" s="82">
        <v>22</v>
      </c>
      <c r="K24" s="83">
        <f>((J24-I24)/I24)*100</f>
        <v>22.22222222222222</v>
      </c>
    </row>
    <row r="25" spans="1:11" ht="12.75">
      <c r="A25" s="81"/>
      <c r="B25" s="3" t="s">
        <v>319</v>
      </c>
      <c r="C25" s="82">
        <v>0</v>
      </c>
      <c r="D25" s="82">
        <v>0</v>
      </c>
      <c r="E25" s="83"/>
      <c r="F25" s="82">
        <v>0</v>
      </c>
      <c r="G25" s="82">
        <v>0</v>
      </c>
      <c r="H25" s="83"/>
      <c r="I25" s="82">
        <v>0</v>
      </c>
      <c r="J25" s="82">
        <v>0</v>
      </c>
      <c r="K25" s="83"/>
    </row>
    <row r="26" spans="1:11" ht="12.75">
      <c r="A26" s="81"/>
      <c r="B26" s="3" t="s">
        <v>320</v>
      </c>
      <c r="C26" s="82">
        <v>15</v>
      </c>
      <c r="D26" s="82">
        <v>14</v>
      </c>
      <c r="E26" s="83">
        <v>-6.6666669845581055</v>
      </c>
      <c r="F26" s="82">
        <v>0</v>
      </c>
      <c r="G26" s="82">
        <v>0</v>
      </c>
      <c r="H26" s="83"/>
      <c r="I26" s="82">
        <v>15</v>
      </c>
      <c r="J26" s="82">
        <v>14</v>
      </c>
      <c r="K26" s="83">
        <v>-6.6666669845581055</v>
      </c>
    </row>
    <row r="27" spans="1:11" ht="12.75">
      <c r="A27" s="81"/>
      <c r="B27" s="3" t="s">
        <v>322</v>
      </c>
      <c r="C27" s="82">
        <v>0</v>
      </c>
      <c r="D27" s="82">
        <v>0</v>
      </c>
      <c r="E27" s="83"/>
      <c r="F27" s="82">
        <v>0</v>
      </c>
      <c r="G27" s="82">
        <v>202</v>
      </c>
      <c r="H27" s="83"/>
      <c r="I27" s="82">
        <v>0</v>
      </c>
      <c r="J27" s="82">
        <v>202</v>
      </c>
      <c r="K27" s="83"/>
    </row>
    <row r="28" spans="1:11" ht="12.75">
      <c r="A28" s="81"/>
      <c r="B28" s="3" t="s">
        <v>324</v>
      </c>
      <c r="C28" s="82">
        <v>125</v>
      </c>
      <c r="D28" s="82">
        <v>108</v>
      </c>
      <c r="E28" s="83">
        <v>-13.600000381469727</v>
      </c>
      <c r="F28" s="82">
        <v>0</v>
      </c>
      <c r="G28" s="82">
        <v>0</v>
      </c>
      <c r="H28" s="83"/>
      <c r="I28" s="82">
        <v>125</v>
      </c>
      <c r="J28" s="82">
        <v>108</v>
      </c>
      <c r="K28" s="83">
        <v>-13.600000381469727</v>
      </c>
    </row>
    <row r="29" spans="2:11" ht="12.75">
      <c r="B29" s="30" t="s">
        <v>9</v>
      </c>
      <c r="C29" s="84">
        <v>386</v>
      </c>
      <c r="D29" s="84">
        <v>377</v>
      </c>
      <c r="E29" s="86">
        <v>-2.3</v>
      </c>
      <c r="F29" s="84">
        <v>18</v>
      </c>
      <c r="G29" s="84">
        <v>208</v>
      </c>
      <c r="H29" s="86">
        <v>1055.5555555555557</v>
      </c>
      <c r="I29" s="84">
        <v>404</v>
      </c>
      <c r="J29" s="84">
        <v>585</v>
      </c>
      <c r="K29" s="86">
        <v>44.801980198019805</v>
      </c>
    </row>
    <row r="30" spans="1:11" ht="12.75">
      <c r="A30" s="32" t="s">
        <v>326</v>
      </c>
      <c r="B30" s="32"/>
      <c r="C30" s="88">
        <v>386</v>
      </c>
      <c r="D30" s="88">
        <v>377</v>
      </c>
      <c r="E30" s="89">
        <v>-2.33160621761658</v>
      </c>
      <c r="F30" s="88">
        <v>18</v>
      </c>
      <c r="G30" s="88">
        <v>208</v>
      </c>
      <c r="H30" s="89">
        <v>1055.5555555555557</v>
      </c>
      <c r="I30" s="88">
        <v>404</v>
      </c>
      <c r="J30" s="88">
        <v>585</v>
      </c>
      <c r="K30" s="89">
        <v>44.801980198019805</v>
      </c>
    </row>
    <row r="32" ht="16.5" thickBot="1">
      <c r="A32" s="14" t="s">
        <v>42</v>
      </c>
    </row>
    <row r="33" spans="1:11" ht="14.25" thickBot="1" thickTop="1">
      <c r="A33" s="15"/>
      <c r="B33" s="15"/>
      <c r="C33" s="131" t="s">
        <v>4</v>
      </c>
      <c r="D33" s="131"/>
      <c r="E33" s="131"/>
      <c r="F33" s="131" t="s">
        <v>81</v>
      </c>
      <c r="G33" s="131"/>
      <c r="H33" s="131"/>
      <c r="I33" s="131" t="s">
        <v>9</v>
      </c>
      <c r="J33" s="131"/>
      <c r="K33" s="131"/>
    </row>
    <row r="34" spans="1:11" ht="26.25" thickBot="1">
      <c r="A34" s="67" t="s">
        <v>78</v>
      </c>
      <c r="B34" s="67" t="s">
        <v>79</v>
      </c>
      <c r="C34" s="80" t="s">
        <v>330</v>
      </c>
      <c r="D34" s="80" t="s">
        <v>331</v>
      </c>
      <c r="E34" s="80" t="s">
        <v>40</v>
      </c>
      <c r="F34" s="80" t="s">
        <v>330</v>
      </c>
      <c r="G34" s="80" t="s">
        <v>331</v>
      </c>
      <c r="H34" s="80" t="s">
        <v>40</v>
      </c>
      <c r="I34" s="80" t="s">
        <v>330</v>
      </c>
      <c r="J34" s="80" t="s">
        <v>331</v>
      </c>
      <c r="K34" s="80" t="s">
        <v>40</v>
      </c>
    </row>
    <row r="35" spans="1:11" ht="12.75">
      <c r="A35" s="81" t="s">
        <v>42</v>
      </c>
      <c r="B35" s="3" t="s">
        <v>42</v>
      </c>
      <c r="C35" s="82">
        <v>95</v>
      </c>
      <c r="D35" s="82">
        <v>131</v>
      </c>
      <c r="E35" s="83">
        <v>37.894737243652344</v>
      </c>
      <c r="F35" s="82">
        <v>0</v>
      </c>
      <c r="G35" s="82">
        <v>0</v>
      </c>
      <c r="H35" s="83"/>
      <c r="I35" s="82">
        <v>95</v>
      </c>
      <c r="J35" s="82">
        <v>131</v>
      </c>
      <c r="K35" s="83">
        <v>37.894737243652344</v>
      </c>
    </row>
    <row r="36" spans="2:11" ht="12.75">
      <c r="B36" s="30" t="s">
        <v>9</v>
      </c>
      <c r="C36" s="84">
        <v>95</v>
      </c>
      <c r="D36" s="84">
        <v>131</v>
      </c>
      <c r="E36" s="86">
        <v>37.9</v>
      </c>
      <c r="F36" s="84">
        <v>0</v>
      </c>
      <c r="G36" s="84">
        <v>0</v>
      </c>
      <c r="H36" s="30"/>
      <c r="I36" s="84">
        <v>95</v>
      </c>
      <c r="J36" s="84">
        <v>131</v>
      </c>
      <c r="K36" s="86">
        <v>37.89473684210526</v>
      </c>
    </row>
    <row r="37" spans="1:11" ht="12.75">
      <c r="A37" s="32" t="s">
        <v>328</v>
      </c>
      <c r="B37" s="32"/>
      <c r="C37" s="88">
        <v>95</v>
      </c>
      <c r="D37" s="88">
        <v>131</v>
      </c>
      <c r="E37" s="89">
        <v>37.89473684210526</v>
      </c>
      <c r="F37" s="88">
        <v>0</v>
      </c>
      <c r="G37" s="88">
        <v>0</v>
      </c>
      <c r="H37" s="32"/>
      <c r="I37" s="88">
        <v>95</v>
      </c>
      <c r="J37" s="88">
        <v>131</v>
      </c>
      <c r="K37" s="89">
        <v>37.89473684210526</v>
      </c>
    </row>
  </sheetData>
  <mergeCells count="13">
    <mergeCell ref="A2:K2"/>
    <mergeCell ref="C5:E5"/>
    <mergeCell ref="F5:H5"/>
    <mergeCell ref="I5:K5"/>
    <mergeCell ref="C33:E33"/>
    <mergeCell ref="F33:H33"/>
    <mergeCell ref="I33:K33"/>
    <mergeCell ref="C13:E13"/>
    <mergeCell ref="F13:H13"/>
    <mergeCell ref="I13:K13"/>
    <mergeCell ref="C20:E20"/>
    <mergeCell ref="F20:H20"/>
    <mergeCell ref="I20:K20"/>
  </mergeCells>
  <printOptions/>
  <pageMargins left="0.25" right="0.25" top="0.5" bottom="0.5" header="0.5" footer="0.5"/>
  <pageSetup fitToHeight="1" fitToWidth="1" horizontalDpi="600" verticalDpi="600" orientation="landscape" scale="84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8"/>
  <sheetViews>
    <sheetView showGridLines="0" workbookViewId="0" topLeftCell="A1">
      <selection activeCell="M7" sqref="M7"/>
    </sheetView>
  </sheetViews>
  <sheetFormatPr defaultColWidth="9.140625" defaultRowHeight="12.75"/>
  <cols>
    <col min="1" max="1" width="25.7109375" style="0" customWidth="1"/>
    <col min="2" max="16" width="9.7109375" style="0" customWidth="1"/>
  </cols>
  <sheetData>
    <row r="1" s="3" customFormat="1" ht="12.75"/>
    <row r="2" spans="1:16" s="3" customFormat="1" ht="23.25">
      <c r="A2" s="133" t="s">
        <v>338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="3" customFormat="1" ht="12.75"/>
    <row r="4" s="3" customFormat="1" ht="16.5" thickBot="1">
      <c r="A4" s="14"/>
    </row>
    <row r="5" spans="1:16" s="3" customFormat="1" ht="27.75" customHeight="1" thickBot="1" thickTop="1">
      <c r="A5" s="15"/>
      <c r="B5" s="131" t="s">
        <v>339</v>
      </c>
      <c r="C5" s="131"/>
      <c r="D5" s="131"/>
      <c r="E5" s="131" t="s">
        <v>340</v>
      </c>
      <c r="F5" s="131"/>
      <c r="G5" s="131"/>
      <c r="H5" s="131" t="s">
        <v>341</v>
      </c>
      <c r="I5" s="131"/>
      <c r="J5" s="131"/>
      <c r="K5" s="131" t="s">
        <v>342</v>
      </c>
      <c r="L5" s="131"/>
      <c r="M5" s="131"/>
      <c r="N5" s="131" t="s">
        <v>9</v>
      </c>
      <c r="O5" s="131"/>
      <c r="P5" s="131"/>
    </row>
    <row r="6" spans="1:16" s="3" customFormat="1" ht="26.25" thickBot="1">
      <c r="A6" s="67" t="s">
        <v>3</v>
      </c>
      <c r="B6" s="69">
        <v>2008</v>
      </c>
      <c r="C6" s="69">
        <v>2009</v>
      </c>
      <c r="D6" s="80" t="s">
        <v>40</v>
      </c>
      <c r="E6" s="69">
        <v>2008</v>
      </c>
      <c r="F6" s="69">
        <v>2009</v>
      </c>
      <c r="G6" s="80" t="s">
        <v>40</v>
      </c>
      <c r="H6" s="69">
        <v>2008</v>
      </c>
      <c r="I6" s="69">
        <v>2009</v>
      </c>
      <c r="J6" s="80" t="s">
        <v>40</v>
      </c>
      <c r="K6" s="69">
        <v>2008</v>
      </c>
      <c r="L6" s="69">
        <v>2009</v>
      </c>
      <c r="M6" s="80" t="s">
        <v>40</v>
      </c>
      <c r="N6" s="69">
        <v>2008</v>
      </c>
      <c r="O6" s="69">
        <v>2009</v>
      </c>
      <c r="P6" s="80" t="s">
        <v>40</v>
      </c>
    </row>
    <row r="7" spans="1:16" s="3" customFormat="1" ht="12.75">
      <c r="A7" s="3" t="s">
        <v>10</v>
      </c>
      <c r="B7" s="83">
        <v>8172</v>
      </c>
      <c r="C7" s="83">
        <v>10675</v>
      </c>
      <c r="D7" s="83">
        <v>30.628976821899414</v>
      </c>
      <c r="E7" s="83">
        <v>9633</v>
      </c>
      <c r="F7" s="83">
        <v>8826</v>
      </c>
      <c r="G7" s="83">
        <v>-8.377452850341797</v>
      </c>
      <c r="H7" s="83">
        <v>1829</v>
      </c>
      <c r="I7" s="83">
        <v>1172</v>
      </c>
      <c r="J7" s="83">
        <v>-35.921268463134766</v>
      </c>
      <c r="K7" s="83">
        <v>1524</v>
      </c>
      <c r="L7" s="83">
        <v>1890</v>
      </c>
      <c r="M7" s="83">
        <v>24.015748977661133</v>
      </c>
      <c r="N7" s="83">
        <v>21158</v>
      </c>
      <c r="O7" s="83">
        <v>22563</v>
      </c>
      <c r="P7" s="83">
        <v>6.640514373779297</v>
      </c>
    </row>
    <row r="8" spans="1:16" s="3" customFormat="1" ht="12.75">
      <c r="A8" s="3" t="s">
        <v>11</v>
      </c>
      <c r="B8" s="83">
        <v>34559</v>
      </c>
      <c r="C8" s="83">
        <v>38036</v>
      </c>
      <c r="D8" s="83">
        <v>10.061055183410645</v>
      </c>
      <c r="E8" s="83">
        <v>10281</v>
      </c>
      <c r="F8" s="83">
        <v>7525</v>
      </c>
      <c r="G8" s="83">
        <v>-26.806730270385742</v>
      </c>
      <c r="H8" s="83">
        <v>1128</v>
      </c>
      <c r="I8" s="83">
        <v>845</v>
      </c>
      <c r="J8" s="83">
        <v>-25.088651657104492</v>
      </c>
      <c r="K8" s="83">
        <v>3204</v>
      </c>
      <c r="L8" s="83">
        <v>3565</v>
      </c>
      <c r="M8" s="83">
        <v>11.267166137695312</v>
      </c>
      <c r="N8" s="83">
        <v>49172</v>
      </c>
      <c r="O8" s="83">
        <v>50119</v>
      </c>
      <c r="P8" s="83">
        <v>1.9258928298950195</v>
      </c>
    </row>
    <row r="9" spans="1:16" s="3" customFormat="1" ht="12.75">
      <c r="A9" s="3" t="s">
        <v>12</v>
      </c>
      <c r="B9" s="83">
        <v>6285</v>
      </c>
      <c r="C9" s="83">
        <v>10551</v>
      </c>
      <c r="D9" s="83">
        <v>67.87589263916016</v>
      </c>
      <c r="E9" s="83">
        <v>9458</v>
      </c>
      <c r="F9" s="83">
        <v>4551</v>
      </c>
      <c r="G9" s="83">
        <v>-51.88200378417969</v>
      </c>
      <c r="H9" s="83">
        <v>1013</v>
      </c>
      <c r="I9" s="83">
        <v>827</v>
      </c>
      <c r="J9" s="83">
        <v>-18.361303329467773</v>
      </c>
      <c r="K9" s="83">
        <v>4159</v>
      </c>
      <c r="L9" s="83">
        <v>4889</v>
      </c>
      <c r="M9" s="83">
        <v>17.552295684814453</v>
      </c>
      <c r="N9" s="83">
        <v>20915</v>
      </c>
      <c r="O9" s="83">
        <v>21119</v>
      </c>
      <c r="P9" s="83">
        <v>0.975376546382904</v>
      </c>
    </row>
    <row r="10" spans="1:16" s="3" customFormat="1" ht="12.75">
      <c r="A10" s="3" t="s">
        <v>13</v>
      </c>
      <c r="B10" s="83">
        <v>3018</v>
      </c>
      <c r="C10" s="83">
        <v>4627</v>
      </c>
      <c r="D10" s="83">
        <v>53.313453674316406</v>
      </c>
      <c r="E10" s="83">
        <v>3776</v>
      </c>
      <c r="F10" s="83">
        <v>2123</v>
      </c>
      <c r="G10" s="83">
        <v>-43.77648162841797</v>
      </c>
      <c r="H10" s="83">
        <v>57</v>
      </c>
      <c r="I10" s="83">
        <v>30</v>
      </c>
      <c r="J10" s="83">
        <v>-47.3684196472168</v>
      </c>
      <c r="K10" s="83">
        <v>831</v>
      </c>
      <c r="L10" s="83">
        <v>784</v>
      </c>
      <c r="M10" s="83">
        <v>-5.65583610534668</v>
      </c>
      <c r="N10" s="83">
        <v>7682</v>
      </c>
      <c r="O10" s="83">
        <v>7584</v>
      </c>
      <c r="P10" s="83">
        <v>-1.2757095098495483</v>
      </c>
    </row>
    <row r="11" spans="1:16" s="3" customFormat="1" ht="12.75">
      <c r="A11" s="3" t="s">
        <v>14</v>
      </c>
      <c r="B11" s="83">
        <v>24037</v>
      </c>
      <c r="C11" s="83">
        <v>28838</v>
      </c>
      <c r="D11" s="83">
        <v>19.97337532043457</v>
      </c>
      <c r="E11" s="83">
        <v>7917</v>
      </c>
      <c r="F11" s="83">
        <v>5618</v>
      </c>
      <c r="G11" s="83">
        <v>-29.038776397705078</v>
      </c>
      <c r="H11" s="83">
        <v>456</v>
      </c>
      <c r="I11" s="83">
        <v>303</v>
      </c>
      <c r="J11" s="83">
        <v>-33.55263137817383</v>
      </c>
      <c r="K11" s="83">
        <v>3577</v>
      </c>
      <c r="L11" s="83">
        <v>4358</v>
      </c>
      <c r="M11" s="83">
        <v>21.833938598632812</v>
      </c>
      <c r="N11" s="83">
        <v>35987</v>
      </c>
      <c r="O11" s="83">
        <v>39181</v>
      </c>
      <c r="P11" s="83">
        <v>8.87542724609375</v>
      </c>
    </row>
    <row r="12" spans="1:16" s="3" customFormat="1" ht="12.75">
      <c r="A12" s="3" t="s">
        <v>15</v>
      </c>
      <c r="B12" s="83">
        <v>2132</v>
      </c>
      <c r="C12" s="83">
        <v>1880</v>
      </c>
      <c r="D12" s="83">
        <v>-11.819887161254883</v>
      </c>
      <c r="E12" s="83">
        <v>3868</v>
      </c>
      <c r="F12" s="83">
        <v>3081</v>
      </c>
      <c r="G12" s="83">
        <v>-20.346431732177734</v>
      </c>
      <c r="H12" s="83">
        <v>879</v>
      </c>
      <c r="I12" s="83">
        <v>110</v>
      </c>
      <c r="J12" s="83">
        <v>-87.48577880859375</v>
      </c>
      <c r="K12" s="83">
        <v>2054</v>
      </c>
      <c r="L12" s="83">
        <v>4663</v>
      </c>
      <c r="M12" s="83">
        <v>127.02044677734375</v>
      </c>
      <c r="N12" s="83">
        <v>8933</v>
      </c>
      <c r="O12" s="83">
        <v>9740</v>
      </c>
      <c r="P12" s="83">
        <v>9.033919334411621</v>
      </c>
    </row>
    <row r="13" spans="1:16" s="3" customFormat="1" ht="12.75">
      <c r="A13" s="3" t="s">
        <v>16</v>
      </c>
      <c r="B13" s="83">
        <v>5172</v>
      </c>
      <c r="C13" s="83">
        <v>5461</v>
      </c>
      <c r="D13" s="83">
        <v>5.587780475616455</v>
      </c>
      <c r="E13" s="83">
        <v>2826.5</v>
      </c>
      <c r="F13" s="83">
        <v>1847.5</v>
      </c>
      <c r="G13" s="83">
        <v>-34.636474609375</v>
      </c>
      <c r="H13" s="83">
        <v>237</v>
      </c>
      <c r="I13" s="83">
        <v>316</v>
      </c>
      <c r="J13" s="83">
        <v>33.33333206176758</v>
      </c>
      <c r="K13" s="83">
        <v>268</v>
      </c>
      <c r="L13" s="83">
        <v>258</v>
      </c>
      <c r="M13" s="83">
        <v>-3.7313432693481445</v>
      </c>
      <c r="N13" s="83">
        <v>8503.5</v>
      </c>
      <c r="O13" s="83">
        <v>7900.5</v>
      </c>
      <c r="P13" s="83">
        <v>-7.091197967529297</v>
      </c>
    </row>
    <row r="14" spans="1:16" s="3" customFormat="1" ht="12.75">
      <c r="A14" s="3" t="s">
        <v>17</v>
      </c>
      <c r="B14" s="83">
        <v>155</v>
      </c>
      <c r="C14" s="83">
        <v>175</v>
      </c>
      <c r="D14" s="83">
        <v>12.903225898742676</v>
      </c>
      <c r="E14" s="83">
        <v>25</v>
      </c>
      <c r="F14" s="83">
        <v>27</v>
      </c>
      <c r="G14" s="83">
        <v>8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180</v>
      </c>
      <c r="O14" s="83">
        <v>202</v>
      </c>
      <c r="P14" s="83">
        <v>12.222222328186035</v>
      </c>
    </row>
    <row r="15" spans="1:16" s="3" customFormat="1" ht="12.75">
      <c r="A15" s="3" t="s">
        <v>19</v>
      </c>
      <c r="B15" s="83"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7</v>
      </c>
      <c r="L15" s="83">
        <v>0</v>
      </c>
      <c r="M15" s="83">
        <v>-100</v>
      </c>
      <c r="N15" s="83">
        <v>7</v>
      </c>
      <c r="O15" s="83">
        <v>0</v>
      </c>
      <c r="P15" s="83">
        <v>-100</v>
      </c>
    </row>
    <row r="16" spans="1:16" s="3" customFormat="1" ht="12.75">
      <c r="A16" s="3" t="s">
        <v>20</v>
      </c>
      <c r="B16" s="83">
        <v>164</v>
      </c>
      <c r="C16" s="83">
        <v>143</v>
      </c>
      <c r="D16" s="83">
        <v>-12.804878234863281</v>
      </c>
      <c r="E16" s="83">
        <v>20</v>
      </c>
      <c r="F16" s="83">
        <v>24</v>
      </c>
      <c r="G16" s="83">
        <v>20</v>
      </c>
      <c r="H16" s="83">
        <v>0</v>
      </c>
      <c r="I16" s="83">
        <v>0</v>
      </c>
      <c r="J16" s="83">
        <v>0</v>
      </c>
      <c r="K16" s="83">
        <v>220</v>
      </c>
      <c r="L16" s="83">
        <v>418</v>
      </c>
      <c r="M16" s="83">
        <v>90</v>
      </c>
      <c r="N16" s="83">
        <v>404</v>
      </c>
      <c r="O16" s="83">
        <v>585</v>
      </c>
      <c r="P16" s="83">
        <v>44.801979064941406</v>
      </c>
    </row>
    <row r="17" spans="1:16" s="3" customFormat="1" ht="12.75">
      <c r="A17" s="3" t="s">
        <v>42</v>
      </c>
      <c r="B17" s="83">
        <v>78</v>
      </c>
      <c r="C17" s="83">
        <v>72</v>
      </c>
      <c r="D17" s="83">
        <v>-7.692307472229004</v>
      </c>
      <c r="E17" s="83">
        <v>0</v>
      </c>
      <c r="F17" s="83">
        <v>0</v>
      </c>
      <c r="G17" s="83">
        <v>0</v>
      </c>
      <c r="H17" s="83">
        <v>0</v>
      </c>
      <c r="I17" s="83">
        <v>19</v>
      </c>
      <c r="J17" s="83">
        <v>0</v>
      </c>
      <c r="K17" s="83">
        <v>17</v>
      </c>
      <c r="L17" s="83">
        <v>0</v>
      </c>
      <c r="M17" s="83">
        <v>-100</v>
      </c>
      <c r="N17" s="83">
        <v>95</v>
      </c>
      <c r="O17" s="83">
        <v>131</v>
      </c>
      <c r="P17" s="83">
        <v>37.894737243652344</v>
      </c>
    </row>
    <row r="18" spans="1:16" s="3" customFormat="1" ht="12.75">
      <c r="A18" s="32" t="s">
        <v>343</v>
      </c>
      <c r="B18" s="89">
        <v>83772</v>
      </c>
      <c r="C18" s="89">
        <v>100458</v>
      </c>
      <c r="D18" s="89">
        <v>19.918350219726562</v>
      </c>
      <c r="E18" s="89">
        <v>47804.5</v>
      </c>
      <c r="F18" s="89">
        <v>33622.5</v>
      </c>
      <c r="G18" s="89">
        <v>-29.666664123535156</v>
      </c>
      <c r="H18" s="89">
        <v>5599</v>
      </c>
      <c r="I18" s="89">
        <v>3622</v>
      </c>
      <c r="J18" s="89">
        <v>-35.30987548828125</v>
      </c>
      <c r="K18" s="89">
        <v>15861</v>
      </c>
      <c r="L18" s="89">
        <v>20825</v>
      </c>
      <c r="M18" s="89">
        <v>31.296892166137695</v>
      </c>
      <c r="N18" s="89">
        <v>153036.5</v>
      </c>
      <c r="O18" s="89">
        <v>159124.5</v>
      </c>
      <c r="P18" s="89">
        <v>3.978135824203491</v>
      </c>
    </row>
  </sheetData>
  <mergeCells count="6">
    <mergeCell ref="A2:P2"/>
    <mergeCell ref="B5:D5"/>
    <mergeCell ref="E5:G5"/>
    <mergeCell ref="H5:J5"/>
    <mergeCell ref="K5:M5"/>
    <mergeCell ref="N5:P5"/>
  </mergeCells>
  <printOptions/>
  <pageMargins left="0.25" right="0.25" top="1" bottom="1" header="0.5" footer="0.5"/>
  <pageSetup fitToHeight="1" fitToWidth="1" horizontalDpi="600" verticalDpi="600" orientation="landscape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workbookViewId="0" topLeftCell="A1">
      <selection activeCell="M7" sqref="M7"/>
    </sheetView>
  </sheetViews>
  <sheetFormatPr defaultColWidth="9.140625" defaultRowHeight="12.75"/>
  <cols>
    <col min="1" max="1" width="31.421875" style="0" customWidth="1"/>
    <col min="2" max="7" width="18.7109375" style="0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3"/>
      <c r="B3" s="3"/>
      <c r="C3" s="3"/>
      <c r="D3" s="3"/>
      <c r="E3" s="3"/>
      <c r="F3" s="3"/>
      <c r="G3" s="3"/>
    </row>
    <row r="4" spans="1:7" ht="18" customHeight="1" thickBot="1">
      <c r="A4" s="127" t="s">
        <v>0</v>
      </c>
      <c r="B4" s="127"/>
      <c r="C4" s="127"/>
      <c r="D4" s="127"/>
      <c r="E4" s="127"/>
      <c r="F4" s="127"/>
      <c r="G4" s="127"/>
    </row>
    <row r="5" spans="1:7" ht="34.5" customHeight="1" thickBot="1" thickTop="1">
      <c r="A5" s="4"/>
      <c r="B5" s="128" t="s">
        <v>1</v>
      </c>
      <c r="C5" s="128"/>
      <c r="D5" s="128"/>
      <c r="E5" s="128" t="s">
        <v>2</v>
      </c>
      <c r="F5" s="128"/>
      <c r="G5" s="4"/>
    </row>
    <row r="6" spans="1:7" ht="16.5" thickBot="1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</row>
    <row r="7" spans="1:7" ht="19.5" customHeight="1">
      <c r="A7" s="7" t="s">
        <v>10</v>
      </c>
      <c r="B7" s="8">
        <v>1895</v>
      </c>
      <c r="C7" s="8">
        <v>1066</v>
      </c>
      <c r="D7" s="8">
        <v>34</v>
      </c>
      <c r="E7" s="8">
        <v>1628</v>
      </c>
      <c r="F7" s="8">
        <v>1367</v>
      </c>
      <c r="G7" s="9">
        <v>2995</v>
      </c>
    </row>
    <row r="8" spans="1:7" ht="19.5" customHeight="1">
      <c r="A8" s="7" t="s">
        <v>11</v>
      </c>
      <c r="B8" s="8">
        <v>2712</v>
      </c>
      <c r="C8" s="8">
        <v>531</v>
      </c>
      <c r="D8" s="8"/>
      <c r="E8" s="8">
        <v>2339</v>
      </c>
      <c r="F8" s="8">
        <v>904</v>
      </c>
      <c r="G8" s="9">
        <v>3243</v>
      </c>
    </row>
    <row r="9" spans="1:7" ht="19.5" customHeight="1">
      <c r="A9" s="7" t="s">
        <v>12</v>
      </c>
      <c r="B9" s="8">
        <v>1329</v>
      </c>
      <c r="C9" s="8">
        <v>1658</v>
      </c>
      <c r="D9" s="8">
        <v>112</v>
      </c>
      <c r="E9" s="8">
        <v>1259</v>
      </c>
      <c r="F9" s="8">
        <v>1840</v>
      </c>
      <c r="G9" s="9">
        <v>3099</v>
      </c>
    </row>
    <row r="10" spans="1:7" ht="19.5" customHeight="1">
      <c r="A10" s="7" t="s">
        <v>13</v>
      </c>
      <c r="B10" s="8">
        <v>727</v>
      </c>
      <c r="C10" s="8">
        <v>272</v>
      </c>
      <c r="D10" s="8">
        <v>68</v>
      </c>
      <c r="E10" s="8">
        <v>649</v>
      </c>
      <c r="F10" s="8">
        <v>418</v>
      </c>
      <c r="G10" s="9">
        <v>1067</v>
      </c>
    </row>
    <row r="11" spans="1:7" ht="19.5" customHeight="1">
      <c r="A11" s="7" t="s">
        <v>14</v>
      </c>
      <c r="B11" s="8">
        <v>1691</v>
      </c>
      <c r="C11" s="8">
        <v>477</v>
      </c>
      <c r="D11" s="8">
        <v>144</v>
      </c>
      <c r="E11" s="8">
        <v>1746</v>
      </c>
      <c r="F11" s="8">
        <v>566</v>
      </c>
      <c r="G11" s="9">
        <v>2312</v>
      </c>
    </row>
    <row r="12" spans="1:7" ht="19.5" customHeight="1">
      <c r="A12" s="7" t="s">
        <v>15</v>
      </c>
      <c r="B12" s="8">
        <v>266</v>
      </c>
      <c r="C12" s="8">
        <v>309</v>
      </c>
      <c r="D12" s="8">
        <v>43</v>
      </c>
      <c r="E12" s="8">
        <v>246</v>
      </c>
      <c r="F12" s="8">
        <v>372</v>
      </c>
      <c r="G12" s="9">
        <v>618</v>
      </c>
    </row>
    <row r="13" spans="1:7" ht="19.5" customHeight="1">
      <c r="A13" s="7" t="s">
        <v>16</v>
      </c>
      <c r="B13" s="8"/>
      <c r="C13" s="8">
        <v>628</v>
      </c>
      <c r="D13" s="8"/>
      <c r="E13" s="8">
        <v>382</v>
      </c>
      <c r="F13" s="8">
        <v>246</v>
      </c>
      <c r="G13" s="9">
        <v>628</v>
      </c>
    </row>
    <row r="14" spans="1:7" ht="19.5" customHeight="1">
      <c r="A14" s="7" t="s">
        <v>17</v>
      </c>
      <c r="B14" s="8">
        <v>690</v>
      </c>
      <c r="C14" s="8"/>
      <c r="D14" s="8"/>
      <c r="E14" s="8">
        <v>324</v>
      </c>
      <c r="F14" s="8">
        <v>366</v>
      </c>
      <c r="G14" s="9">
        <v>690</v>
      </c>
    </row>
    <row r="15" spans="1:7" ht="19.5" customHeight="1">
      <c r="A15" s="7" t="s">
        <v>18</v>
      </c>
      <c r="B15" s="8">
        <v>365</v>
      </c>
      <c r="C15" s="8"/>
      <c r="D15" s="8"/>
      <c r="E15" s="8">
        <v>42</v>
      </c>
      <c r="F15" s="8">
        <v>323</v>
      </c>
      <c r="G15" s="9">
        <v>365</v>
      </c>
    </row>
    <row r="16" spans="1:7" ht="19.5" customHeight="1">
      <c r="A16" s="7" t="s">
        <v>19</v>
      </c>
      <c r="B16" s="8"/>
      <c r="C16" s="8">
        <v>87</v>
      </c>
      <c r="D16" s="8"/>
      <c r="E16" s="8"/>
      <c r="F16" s="8">
        <v>87</v>
      </c>
      <c r="G16" s="9">
        <v>87</v>
      </c>
    </row>
    <row r="17" spans="1:7" ht="19.5" customHeight="1">
      <c r="A17" s="10" t="s">
        <v>20</v>
      </c>
      <c r="B17" s="11">
        <v>33</v>
      </c>
      <c r="C17" s="11"/>
      <c r="D17" s="11"/>
      <c r="E17" s="11"/>
      <c r="F17" s="11">
        <v>33</v>
      </c>
      <c r="G17" s="12">
        <v>33</v>
      </c>
    </row>
    <row r="18" spans="1:7" ht="19.5" customHeight="1">
      <c r="A18" s="13" t="s">
        <v>21</v>
      </c>
      <c r="B18" s="13">
        <v>9708</v>
      </c>
      <c r="C18" s="13">
        <v>5028</v>
      </c>
      <c r="D18" s="13">
        <v>401</v>
      </c>
      <c r="E18" s="13">
        <v>8615</v>
      </c>
      <c r="F18" s="13">
        <v>6522</v>
      </c>
      <c r="G18" s="13">
        <v>15137</v>
      </c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3"/>
      <c r="B20" s="3"/>
      <c r="C20" s="3"/>
      <c r="D20" s="3"/>
      <c r="E20" s="3"/>
      <c r="F20" s="3"/>
      <c r="G20" s="3"/>
    </row>
    <row r="21" spans="1:7" ht="16.5" thickBot="1">
      <c r="A21" s="14" t="s">
        <v>22</v>
      </c>
      <c r="B21" s="14"/>
      <c r="C21" s="3"/>
      <c r="D21" s="3"/>
      <c r="E21" s="3"/>
      <c r="F21" s="3"/>
      <c r="G21" s="3"/>
    </row>
    <row r="22" spans="1:7" ht="14.25" thickBot="1" thickTop="1">
      <c r="A22" s="15"/>
      <c r="B22" s="129" t="s">
        <v>4</v>
      </c>
      <c r="C22" s="129"/>
      <c r="D22" s="129" t="s">
        <v>5</v>
      </c>
      <c r="E22" s="129"/>
      <c r="F22" s="129" t="s">
        <v>6</v>
      </c>
      <c r="G22" s="129"/>
    </row>
    <row r="23" spans="1:7" ht="14.25" customHeight="1" thickBot="1">
      <c r="A23" s="16" t="s">
        <v>3</v>
      </c>
      <c r="B23" s="17" t="s">
        <v>7</v>
      </c>
      <c r="C23" s="17" t="s">
        <v>8</v>
      </c>
      <c r="D23" s="17" t="s">
        <v>7</v>
      </c>
      <c r="E23" s="17" t="s">
        <v>8</v>
      </c>
      <c r="F23" s="17" t="s">
        <v>7</v>
      </c>
      <c r="G23" s="17" t="s">
        <v>8</v>
      </c>
    </row>
    <row r="24" spans="1:7" ht="19.5" customHeight="1">
      <c r="A24" s="18" t="s">
        <v>10</v>
      </c>
      <c r="B24" s="19">
        <v>1295</v>
      </c>
      <c r="C24" s="18">
        <v>600</v>
      </c>
      <c r="D24" s="18">
        <v>328</v>
      </c>
      <c r="E24" s="18">
        <v>738</v>
      </c>
      <c r="F24" s="18">
        <v>5</v>
      </c>
      <c r="G24" s="20">
        <v>29</v>
      </c>
    </row>
    <row r="25" spans="1:7" ht="19.5" customHeight="1">
      <c r="A25" s="18" t="s">
        <v>11</v>
      </c>
      <c r="B25" s="19">
        <v>2109</v>
      </c>
      <c r="C25" s="18">
        <v>603</v>
      </c>
      <c r="D25" s="18">
        <v>230</v>
      </c>
      <c r="E25" s="18">
        <v>301</v>
      </c>
      <c r="F25" s="18"/>
      <c r="G25" s="20"/>
    </row>
    <row r="26" spans="1:7" ht="19.5" customHeight="1">
      <c r="A26" s="18" t="s">
        <v>12</v>
      </c>
      <c r="B26" s="18">
        <v>926</v>
      </c>
      <c r="C26" s="18">
        <v>403</v>
      </c>
      <c r="D26" s="18">
        <v>298</v>
      </c>
      <c r="E26" s="19">
        <v>1360</v>
      </c>
      <c r="F26" s="18">
        <v>35</v>
      </c>
      <c r="G26" s="20">
        <v>77</v>
      </c>
    </row>
    <row r="27" spans="1:7" ht="19.5" customHeight="1">
      <c r="A27" s="18" t="s">
        <v>13</v>
      </c>
      <c r="B27" s="18">
        <v>556</v>
      </c>
      <c r="C27" s="18">
        <v>171</v>
      </c>
      <c r="D27" s="18">
        <v>52</v>
      </c>
      <c r="E27" s="18">
        <v>220</v>
      </c>
      <c r="F27" s="18">
        <v>41</v>
      </c>
      <c r="G27" s="20">
        <v>27</v>
      </c>
    </row>
    <row r="28" spans="1:7" ht="19.5" customHeight="1">
      <c r="A28" s="18" t="s">
        <v>14</v>
      </c>
      <c r="B28" s="19">
        <v>1320</v>
      </c>
      <c r="C28" s="18">
        <v>371</v>
      </c>
      <c r="D28" s="18">
        <v>303</v>
      </c>
      <c r="E28" s="18">
        <v>174</v>
      </c>
      <c r="F28" s="18">
        <v>123</v>
      </c>
      <c r="G28" s="20">
        <v>21</v>
      </c>
    </row>
    <row r="29" spans="1:7" ht="19.5" customHeight="1">
      <c r="A29" s="18" t="s">
        <v>15</v>
      </c>
      <c r="B29" s="18">
        <v>149</v>
      </c>
      <c r="C29" s="18">
        <v>117</v>
      </c>
      <c r="D29" s="18">
        <v>82</v>
      </c>
      <c r="E29" s="18">
        <v>227</v>
      </c>
      <c r="F29" s="18">
        <v>15</v>
      </c>
      <c r="G29" s="20">
        <v>28</v>
      </c>
    </row>
    <row r="30" spans="1:7" ht="19.5" customHeight="1">
      <c r="A30" s="18" t="s">
        <v>16</v>
      </c>
      <c r="B30" s="18"/>
      <c r="C30" s="18"/>
      <c r="D30" s="18">
        <v>382</v>
      </c>
      <c r="E30" s="18">
        <v>246</v>
      </c>
      <c r="F30" s="18"/>
      <c r="G30" s="20"/>
    </row>
    <row r="31" spans="1:7" ht="19.5" customHeight="1">
      <c r="A31" s="18" t="s">
        <v>17</v>
      </c>
      <c r="B31" s="18">
        <v>324</v>
      </c>
      <c r="C31" s="18">
        <v>366</v>
      </c>
      <c r="D31" s="18"/>
      <c r="E31" s="18"/>
      <c r="F31" s="18"/>
      <c r="G31" s="20"/>
    </row>
    <row r="32" spans="1:7" ht="19.5" customHeight="1">
      <c r="A32" s="18" t="s">
        <v>18</v>
      </c>
      <c r="B32" s="18">
        <v>42</v>
      </c>
      <c r="C32" s="18">
        <v>323</v>
      </c>
      <c r="D32" s="18"/>
      <c r="E32" s="18"/>
      <c r="F32" s="18"/>
      <c r="G32" s="20"/>
    </row>
    <row r="33" spans="1:7" ht="19.5" customHeight="1">
      <c r="A33" s="18" t="s">
        <v>19</v>
      </c>
      <c r="B33" s="18"/>
      <c r="C33" s="18"/>
      <c r="D33" s="18"/>
      <c r="E33" s="18">
        <v>87</v>
      </c>
      <c r="F33" s="18"/>
      <c r="G33" s="20"/>
    </row>
    <row r="34" spans="1:7" ht="19.5" customHeight="1">
      <c r="A34" s="21" t="s">
        <v>20</v>
      </c>
      <c r="B34" s="21"/>
      <c r="C34" s="21">
        <v>33</v>
      </c>
      <c r="D34" s="21"/>
      <c r="E34" s="21"/>
      <c r="F34" s="21"/>
      <c r="G34" s="22"/>
    </row>
    <row r="35" spans="1:7" ht="19.5" customHeight="1">
      <c r="A35" s="23" t="s">
        <v>21</v>
      </c>
      <c r="B35" s="24">
        <v>6721</v>
      </c>
      <c r="C35" s="24">
        <v>2987</v>
      </c>
      <c r="D35" s="24">
        <v>1675</v>
      </c>
      <c r="E35" s="24">
        <v>3353</v>
      </c>
      <c r="F35" s="23">
        <v>219</v>
      </c>
      <c r="G35" s="23">
        <v>182</v>
      </c>
    </row>
    <row r="36" ht="12.75">
      <c r="A36" s="25" t="s">
        <v>23</v>
      </c>
    </row>
    <row r="37" ht="12.75">
      <c r="A37" s="25" t="s">
        <v>24</v>
      </c>
    </row>
    <row r="38" ht="12.75">
      <c r="A38" s="25" t="s">
        <v>25</v>
      </c>
    </row>
  </sheetData>
  <mergeCells count="6">
    <mergeCell ref="A4:G4"/>
    <mergeCell ref="B5:D5"/>
    <mergeCell ref="E5:F5"/>
    <mergeCell ref="B22:C22"/>
    <mergeCell ref="D22:E22"/>
    <mergeCell ref="F22:G22"/>
  </mergeCells>
  <printOptions/>
  <pageMargins left="0.75" right="0.75" top="1" bottom="1" header="0.5" footer="0.5"/>
  <pageSetup fitToHeight="1" fitToWidth="1" horizontalDpi="600" verticalDpi="600" orientation="portrait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showGridLines="0" workbookViewId="0" topLeftCell="A1">
      <selection activeCell="M7" sqref="M7"/>
    </sheetView>
  </sheetViews>
  <sheetFormatPr defaultColWidth="9.140625" defaultRowHeight="12.75"/>
  <cols>
    <col min="1" max="1" width="25.7109375" style="0" customWidth="1"/>
    <col min="2" max="2" width="35.7109375" style="0" customWidth="1"/>
    <col min="3" max="16" width="9.7109375" style="0" customWidth="1"/>
  </cols>
  <sheetData>
    <row r="1" spans="1:1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3.25">
      <c r="A2" s="133" t="s">
        <v>344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6.5" thickBot="1">
      <c r="A4" s="14" t="s">
        <v>75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7.75" customHeight="1" thickBot="1" thickTop="1">
      <c r="A5" s="15"/>
      <c r="B5" s="15"/>
      <c r="C5" s="131" t="s">
        <v>339</v>
      </c>
      <c r="D5" s="131"/>
      <c r="E5" s="131"/>
      <c r="F5" s="131" t="s">
        <v>340</v>
      </c>
      <c r="G5" s="131"/>
      <c r="H5" s="131"/>
      <c r="I5" s="131" t="s">
        <v>341</v>
      </c>
      <c r="J5" s="131"/>
      <c r="K5" s="131"/>
      <c r="L5" s="131" t="s">
        <v>342</v>
      </c>
      <c r="M5" s="131"/>
      <c r="N5" s="131"/>
      <c r="O5" s="131" t="s">
        <v>9</v>
      </c>
      <c r="P5" s="131"/>
      <c r="Q5" s="131"/>
    </row>
    <row r="6" spans="1:17" ht="26.25" thickBot="1">
      <c r="A6" s="67" t="s">
        <v>78</v>
      </c>
      <c r="B6" s="67" t="s">
        <v>345</v>
      </c>
      <c r="C6" s="69">
        <v>2008</v>
      </c>
      <c r="D6" s="69">
        <v>2009</v>
      </c>
      <c r="E6" s="80" t="s">
        <v>40</v>
      </c>
      <c r="F6" s="69">
        <v>2008</v>
      </c>
      <c r="G6" s="69">
        <v>2009</v>
      </c>
      <c r="H6" s="80" t="s">
        <v>40</v>
      </c>
      <c r="I6" s="69">
        <v>2008</v>
      </c>
      <c r="J6" s="69">
        <v>2009</v>
      </c>
      <c r="K6" s="80" t="s">
        <v>40</v>
      </c>
      <c r="L6" s="69">
        <v>2008</v>
      </c>
      <c r="M6" s="69">
        <v>2009</v>
      </c>
      <c r="N6" s="80" t="s">
        <v>40</v>
      </c>
      <c r="O6" s="69">
        <v>2008</v>
      </c>
      <c r="P6" s="69">
        <v>2009</v>
      </c>
      <c r="Q6" s="80" t="s">
        <v>40</v>
      </c>
    </row>
    <row r="7" spans="1:17" ht="12.75">
      <c r="A7" s="81" t="s">
        <v>86</v>
      </c>
      <c r="B7" s="3" t="s">
        <v>87</v>
      </c>
      <c r="C7" s="83">
        <v>0</v>
      </c>
      <c r="D7" s="83">
        <v>0</v>
      </c>
      <c r="E7" s="83">
        <v>0</v>
      </c>
      <c r="F7" s="83">
        <v>0</v>
      </c>
      <c r="G7" s="83">
        <v>66</v>
      </c>
      <c r="H7" s="83">
        <v>0</v>
      </c>
      <c r="I7" s="83">
        <v>593</v>
      </c>
      <c r="J7" s="83">
        <v>303</v>
      </c>
      <c r="K7" s="83">
        <v>-48.90387725830078</v>
      </c>
      <c r="L7" s="83">
        <v>0</v>
      </c>
      <c r="M7" s="83">
        <v>0</v>
      </c>
      <c r="N7" s="83">
        <v>0</v>
      </c>
      <c r="O7" s="83">
        <v>593</v>
      </c>
      <c r="P7" s="83">
        <v>369</v>
      </c>
      <c r="Q7" s="83">
        <v>-37.77402877807617</v>
      </c>
    </row>
    <row r="8" spans="1:17" ht="12.75">
      <c r="A8" s="3"/>
      <c r="B8" s="30" t="s">
        <v>9</v>
      </c>
      <c r="C8" s="86">
        <v>0</v>
      </c>
      <c r="D8" s="86">
        <v>0</v>
      </c>
      <c r="E8" s="30"/>
      <c r="F8" s="30">
        <v>0</v>
      </c>
      <c r="G8" s="86">
        <v>66</v>
      </c>
      <c r="H8" s="30"/>
      <c r="I8" s="86">
        <v>593</v>
      </c>
      <c r="J8" s="86">
        <v>303</v>
      </c>
      <c r="K8" s="86">
        <v>-48.9</v>
      </c>
      <c r="L8" s="86">
        <v>0</v>
      </c>
      <c r="M8" s="86">
        <v>0</v>
      </c>
      <c r="N8" s="30"/>
      <c r="O8" s="86">
        <v>593</v>
      </c>
      <c r="P8" s="86">
        <v>369</v>
      </c>
      <c r="Q8" s="86">
        <v>-37.77403035413153</v>
      </c>
    </row>
    <row r="9" spans="1:17" ht="12.75">
      <c r="A9" s="81" t="s">
        <v>99</v>
      </c>
      <c r="B9" s="3" t="s">
        <v>100</v>
      </c>
      <c r="C9" s="83">
        <v>0</v>
      </c>
      <c r="D9" s="83">
        <v>76</v>
      </c>
      <c r="E9" s="83">
        <v>0</v>
      </c>
      <c r="F9" s="83">
        <v>0</v>
      </c>
      <c r="G9" s="83">
        <v>0</v>
      </c>
      <c r="H9" s="83">
        <v>0</v>
      </c>
      <c r="I9" s="83">
        <v>282</v>
      </c>
      <c r="J9" s="83">
        <v>209</v>
      </c>
      <c r="K9" s="83">
        <v>-25.886524200439453</v>
      </c>
      <c r="L9" s="83">
        <v>0</v>
      </c>
      <c r="M9" s="83">
        <v>0</v>
      </c>
      <c r="N9" s="83">
        <v>0</v>
      </c>
      <c r="O9" s="83">
        <v>282</v>
      </c>
      <c r="P9" s="83">
        <v>285</v>
      </c>
      <c r="Q9" s="83">
        <v>1.063829779624939</v>
      </c>
    </row>
    <row r="10" spans="1:17" ht="12.75">
      <c r="A10" s="3"/>
      <c r="B10" s="30" t="s">
        <v>9</v>
      </c>
      <c r="C10" s="86">
        <v>0</v>
      </c>
      <c r="D10" s="86">
        <v>76</v>
      </c>
      <c r="E10" s="30"/>
      <c r="F10" s="30">
        <v>0</v>
      </c>
      <c r="G10" s="86">
        <v>0</v>
      </c>
      <c r="H10" s="30"/>
      <c r="I10" s="86">
        <v>282</v>
      </c>
      <c r="J10" s="86">
        <v>209</v>
      </c>
      <c r="K10" s="86">
        <v>-25.9</v>
      </c>
      <c r="L10" s="86">
        <v>0</v>
      </c>
      <c r="M10" s="86">
        <v>0</v>
      </c>
      <c r="N10" s="30"/>
      <c r="O10" s="86">
        <v>282</v>
      </c>
      <c r="P10" s="86">
        <v>285</v>
      </c>
      <c r="Q10" s="86">
        <v>1.0638297872340425</v>
      </c>
    </row>
    <row r="11" spans="1:17" ht="12.75">
      <c r="A11" s="81" t="s">
        <v>82</v>
      </c>
      <c r="B11" s="3" t="s">
        <v>82</v>
      </c>
      <c r="C11" s="83">
        <v>1477</v>
      </c>
      <c r="D11" s="83">
        <v>1745</v>
      </c>
      <c r="E11" s="83">
        <v>18.144887924194336</v>
      </c>
      <c r="F11" s="83">
        <v>1377</v>
      </c>
      <c r="G11" s="83">
        <v>1934</v>
      </c>
      <c r="H11" s="83">
        <v>40.450252532958984</v>
      </c>
      <c r="I11" s="83">
        <v>324</v>
      </c>
      <c r="J11" s="83">
        <v>246</v>
      </c>
      <c r="K11" s="83">
        <v>-24.074073791503906</v>
      </c>
      <c r="L11" s="83">
        <v>367</v>
      </c>
      <c r="M11" s="83">
        <v>73</v>
      </c>
      <c r="N11" s="83">
        <v>-80.10899353027344</v>
      </c>
      <c r="O11" s="83">
        <v>3545</v>
      </c>
      <c r="P11" s="83">
        <v>3998</v>
      </c>
      <c r="Q11" s="83">
        <v>12.77856159210205</v>
      </c>
    </row>
    <row r="12" spans="1:17" ht="12.75">
      <c r="A12" s="81"/>
      <c r="B12" s="3" t="s">
        <v>84</v>
      </c>
      <c r="C12" s="83">
        <v>279</v>
      </c>
      <c r="D12" s="83">
        <v>405</v>
      </c>
      <c r="E12" s="83">
        <v>45.16128921508789</v>
      </c>
      <c r="F12" s="83">
        <v>309</v>
      </c>
      <c r="G12" s="83">
        <v>132</v>
      </c>
      <c r="H12" s="83">
        <v>-57.28155517578125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588</v>
      </c>
      <c r="P12" s="83">
        <v>537</v>
      </c>
      <c r="Q12" s="83">
        <v>-8.673469543457031</v>
      </c>
    </row>
    <row r="13" spans="1:17" ht="12.75">
      <c r="A13" s="3"/>
      <c r="B13" s="30" t="s">
        <v>9</v>
      </c>
      <c r="C13" s="86">
        <v>1756</v>
      </c>
      <c r="D13" s="86">
        <v>2150</v>
      </c>
      <c r="E13" s="86">
        <v>22.4373576309795</v>
      </c>
      <c r="F13" s="30">
        <v>1686</v>
      </c>
      <c r="G13" s="86">
        <v>2066</v>
      </c>
      <c r="H13" s="86">
        <v>22.5</v>
      </c>
      <c r="I13" s="86">
        <v>324</v>
      </c>
      <c r="J13" s="86">
        <v>246</v>
      </c>
      <c r="K13" s="86">
        <v>-24.1</v>
      </c>
      <c r="L13" s="86">
        <v>367</v>
      </c>
      <c r="M13" s="86">
        <v>73</v>
      </c>
      <c r="N13" s="86">
        <v>-80.10899182561307</v>
      </c>
      <c r="O13" s="86">
        <v>4133</v>
      </c>
      <c r="P13" s="86">
        <v>4535</v>
      </c>
      <c r="Q13" s="86">
        <v>9.726590854101136</v>
      </c>
    </row>
    <row r="14" spans="1:17" ht="12.75">
      <c r="A14" s="81" t="s">
        <v>93</v>
      </c>
      <c r="B14" s="3" t="s">
        <v>93</v>
      </c>
      <c r="C14" s="83">
        <v>105</v>
      </c>
      <c r="D14" s="83">
        <v>81</v>
      </c>
      <c r="E14" s="83">
        <v>-22.85714340209961</v>
      </c>
      <c r="F14" s="83">
        <v>940</v>
      </c>
      <c r="G14" s="83">
        <v>741</v>
      </c>
      <c r="H14" s="83">
        <v>-21.17021369934082</v>
      </c>
      <c r="I14" s="83">
        <v>132</v>
      </c>
      <c r="J14" s="83">
        <v>184</v>
      </c>
      <c r="K14" s="83">
        <v>39.39393997192383</v>
      </c>
      <c r="L14" s="83">
        <v>0</v>
      </c>
      <c r="M14" s="83">
        <v>0</v>
      </c>
      <c r="N14" s="83">
        <v>0</v>
      </c>
      <c r="O14" s="83">
        <v>1177</v>
      </c>
      <c r="P14" s="83">
        <v>1006</v>
      </c>
      <c r="Q14" s="83">
        <v>-14.528462409973145</v>
      </c>
    </row>
    <row r="15" spans="1:17" ht="12.75">
      <c r="A15" s="3"/>
      <c r="B15" s="30" t="s">
        <v>9</v>
      </c>
      <c r="C15" s="86">
        <v>105</v>
      </c>
      <c r="D15" s="86">
        <v>81</v>
      </c>
      <c r="E15" s="86">
        <v>-22.857142857142858</v>
      </c>
      <c r="F15" s="30">
        <v>940</v>
      </c>
      <c r="G15" s="86">
        <v>741</v>
      </c>
      <c r="H15" s="86">
        <v>-21.2</v>
      </c>
      <c r="I15" s="86">
        <v>132</v>
      </c>
      <c r="J15" s="86">
        <v>184</v>
      </c>
      <c r="K15" s="86">
        <v>39.4</v>
      </c>
      <c r="L15" s="86">
        <v>0</v>
      </c>
      <c r="M15" s="86">
        <v>0</v>
      </c>
      <c r="N15" s="30"/>
      <c r="O15" s="86">
        <v>1177</v>
      </c>
      <c r="P15" s="86">
        <v>1006</v>
      </c>
      <c r="Q15" s="86">
        <v>-14.528462192013594</v>
      </c>
    </row>
    <row r="16" spans="1:17" ht="25.5">
      <c r="A16" s="87" t="s">
        <v>94</v>
      </c>
      <c r="B16" s="3" t="s">
        <v>95</v>
      </c>
      <c r="C16" s="83">
        <v>720</v>
      </c>
      <c r="D16" s="83">
        <v>839</v>
      </c>
      <c r="E16" s="83">
        <v>16.52777862548828</v>
      </c>
      <c r="F16" s="83">
        <v>922</v>
      </c>
      <c r="G16" s="83">
        <v>542</v>
      </c>
      <c r="H16" s="83">
        <v>-41.214752197265625</v>
      </c>
      <c r="I16" s="83">
        <v>0</v>
      </c>
      <c r="J16" s="83">
        <v>0</v>
      </c>
      <c r="K16" s="83">
        <v>0</v>
      </c>
      <c r="L16" s="83">
        <v>68</v>
      </c>
      <c r="M16" s="83">
        <v>44</v>
      </c>
      <c r="N16" s="83">
        <v>-35.29411697387695</v>
      </c>
      <c r="O16" s="83">
        <v>1710</v>
      </c>
      <c r="P16" s="83">
        <v>1425</v>
      </c>
      <c r="Q16" s="83">
        <v>-16.66666603088379</v>
      </c>
    </row>
    <row r="17" spans="1:17" ht="12.75">
      <c r="A17" s="81"/>
      <c r="B17" s="3" t="s">
        <v>97</v>
      </c>
      <c r="C17" s="83">
        <v>936</v>
      </c>
      <c r="D17" s="83">
        <v>1037</v>
      </c>
      <c r="E17" s="83">
        <v>10.790597915649414</v>
      </c>
      <c r="F17" s="83">
        <v>436</v>
      </c>
      <c r="G17" s="83">
        <v>238</v>
      </c>
      <c r="H17" s="83">
        <v>-45.412845611572266</v>
      </c>
      <c r="I17" s="83">
        <v>27</v>
      </c>
      <c r="J17" s="83">
        <v>0</v>
      </c>
      <c r="K17" s="83">
        <v>-100</v>
      </c>
      <c r="L17" s="83">
        <v>597</v>
      </c>
      <c r="M17" s="83">
        <v>656</v>
      </c>
      <c r="N17" s="83">
        <v>9.882746696472168</v>
      </c>
      <c r="O17" s="83">
        <v>1996</v>
      </c>
      <c r="P17" s="83">
        <v>1931</v>
      </c>
      <c r="Q17" s="83">
        <v>-3.2565131187438965</v>
      </c>
    </row>
    <row r="18" spans="1:17" ht="12.75">
      <c r="A18" s="3"/>
      <c r="B18" s="30" t="s">
        <v>9</v>
      </c>
      <c r="C18" s="86">
        <v>1656</v>
      </c>
      <c r="D18" s="86">
        <v>1876</v>
      </c>
      <c r="E18" s="86">
        <v>13.285024154589372</v>
      </c>
      <c r="F18" s="30">
        <v>1358</v>
      </c>
      <c r="G18" s="86">
        <v>780</v>
      </c>
      <c r="H18" s="86">
        <v>-42.6</v>
      </c>
      <c r="I18" s="86">
        <v>27</v>
      </c>
      <c r="J18" s="86">
        <v>0</v>
      </c>
      <c r="K18" s="86">
        <v>-100</v>
      </c>
      <c r="L18" s="86">
        <v>665</v>
      </c>
      <c r="M18" s="86">
        <v>700</v>
      </c>
      <c r="N18" s="86">
        <v>5.2631578947368425</v>
      </c>
      <c r="O18" s="86">
        <v>3706</v>
      </c>
      <c r="P18" s="86">
        <v>3356</v>
      </c>
      <c r="Q18" s="86">
        <v>-9.444144630329196</v>
      </c>
    </row>
    <row r="19" spans="1:17" ht="12.75">
      <c r="A19" s="81" t="s">
        <v>102</v>
      </c>
      <c r="B19" s="3" t="s">
        <v>102</v>
      </c>
      <c r="C19" s="83">
        <v>799</v>
      </c>
      <c r="D19" s="83">
        <v>997</v>
      </c>
      <c r="E19" s="83">
        <v>24.780975341796875</v>
      </c>
      <c r="F19" s="83">
        <v>1810</v>
      </c>
      <c r="G19" s="83">
        <v>1502</v>
      </c>
      <c r="H19" s="83">
        <v>-17.01657485961914</v>
      </c>
      <c r="I19" s="83">
        <v>114</v>
      </c>
      <c r="J19" s="83">
        <v>122</v>
      </c>
      <c r="K19" s="83">
        <v>7.017543792724609</v>
      </c>
      <c r="L19" s="83">
        <v>66</v>
      </c>
      <c r="M19" s="83">
        <v>196</v>
      </c>
      <c r="N19" s="83">
        <v>196.96969604492188</v>
      </c>
      <c r="O19" s="83">
        <v>2789</v>
      </c>
      <c r="P19" s="83">
        <v>2817</v>
      </c>
      <c r="Q19" s="83">
        <v>1.0039440393447876</v>
      </c>
    </row>
    <row r="20" spans="1:17" ht="12.75">
      <c r="A20" s="3"/>
      <c r="B20" s="30" t="s">
        <v>9</v>
      </c>
      <c r="C20" s="86">
        <v>799</v>
      </c>
      <c r="D20" s="86">
        <v>997</v>
      </c>
      <c r="E20" s="86">
        <v>24.780976220275345</v>
      </c>
      <c r="F20" s="30">
        <v>1810</v>
      </c>
      <c r="G20" s="86">
        <v>1502</v>
      </c>
      <c r="H20" s="86">
        <v>-17</v>
      </c>
      <c r="I20" s="86">
        <v>114</v>
      </c>
      <c r="J20" s="86">
        <v>122</v>
      </c>
      <c r="K20" s="86">
        <v>7</v>
      </c>
      <c r="L20" s="86">
        <v>66</v>
      </c>
      <c r="M20" s="86">
        <v>196</v>
      </c>
      <c r="N20" s="86">
        <v>196.96969696969697</v>
      </c>
      <c r="O20" s="86">
        <v>2789</v>
      </c>
      <c r="P20" s="86">
        <v>2817</v>
      </c>
      <c r="Q20" s="86">
        <v>1.0039440659734673</v>
      </c>
    </row>
    <row r="21" spans="1:17" ht="12.75">
      <c r="A21" s="81" t="s">
        <v>103</v>
      </c>
      <c r="B21" s="3" t="s">
        <v>103</v>
      </c>
      <c r="C21" s="83">
        <v>18</v>
      </c>
      <c r="D21" s="83">
        <v>21</v>
      </c>
      <c r="E21" s="83">
        <v>16.66666603088379</v>
      </c>
      <c r="F21" s="83">
        <v>132</v>
      </c>
      <c r="G21" s="83">
        <v>222</v>
      </c>
      <c r="H21" s="83">
        <v>68.18181610107422</v>
      </c>
      <c r="I21" s="83">
        <v>30</v>
      </c>
      <c r="J21" s="83">
        <v>39</v>
      </c>
      <c r="K21" s="83">
        <v>30</v>
      </c>
      <c r="L21" s="83">
        <v>19</v>
      </c>
      <c r="M21" s="83">
        <v>14</v>
      </c>
      <c r="N21" s="83">
        <v>-26.3157901763916</v>
      </c>
      <c r="O21" s="83">
        <v>199</v>
      </c>
      <c r="P21" s="83">
        <v>296</v>
      </c>
      <c r="Q21" s="83">
        <v>48.743717193603516</v>
      </c>
    </row>
    <row r="22" spans="1:17" ht="12.75">
      <c r="A22" s="3"/>
      <c r="B22" s="30" t="s">
        <v>9</v>
      </c>
      <c r="C22" s="86">
        <v>18</v>
      </c>
      <c r="D22" s="86">
        <v>21</v>
      </c>
      <c r="E22" s="86">
        <v>16.666666666666668</v>
      </c>
      <c r="F22" s="30">
        <v>132</v>
      </c>
      <c r="G22" s="86">
        <v>222</v>
      </c>
      <c r="H22" s="86">
        <v>68.2</v>
      </c>
      <c r="I22" s="86">
        <v>30</v>
      </c>
      <c r="J22" s="86">
        <v>39</v>
      </c>
      <c r="K22" s="86">
        <v>30</v>
      </c>
      <c r="L22" s="86">
        <v>19</v>
      </c>
      <c r="M22" s="86">
        <v>14</v>
      </c>
      <c r="N22" s="86">
        <v>-26.31578947368421</v>
      </c>
      <c r="O22" s="86">
        <v>199</v>
      </c>
      <c r="P22" s="86">
        <v>296</v>
      </c>
      <c r="Q22" s="86">
        <v>48.743718592964825</v>
      </c>
    </row>
    <row r="23" spans="1:17" ht="25.5">
      <c r="A23" s="87" t="s">
        <v>105</v>
      </c>
      <c r="B23" s="3" t="s">
        <v>105</v>
      </c>
      <c r="C23" s="83">
        <v>852</v>
      </c>
      <c r="D23" s="83">
        <v>1701</v>
      </c>
      <c r="E23" s="83">
        <v>99.64788818359375</v>
      </c>
      <c r="F23" s="83">
        <v>1878</v>
      </c>
      <c r="G23" s="83">
        <v>1425</v>
      </c>
      <c r="H23" s="83">
        <v>-24.12140655517578</v>
      </c>
      <c r="I23" s="83">
        <v>105</v>
      </c>
      <c r="J23" s="83">
        <v>0</v>
      </c>
      <c r="K23" s="83">
        <v>-100</v>
      </c>
      <c r="L23" s="83">
        <v>61</v>
      </c>
      <c r="M23" s="83">
        <v>306</v>
      </c>
      <c r="N23" s="83">
        <v>401.63934326171875</v>
      </c>
      <c r="O23" s="83">
        <v>2896</v>
      </c>
      <c r="P23" s="83">
        <v>3432</v>
      </c>
      <c r="Q23" s="83">
        <v>18.50828742980957</v>
      </c>
    </row>
    <row r="24" spans="1:17" ht="12.75">
      <c r="A24" s="3"/>
      <c r="B24" s="30" t="s">
        <v>9</v>
      </c>
      <c r="C24" s="86">
        <v>852</v>
      </c>
      <c r="D24" s="86">
        <v>1701</v>
      </c>
      <c r="E24" s="86">
        <v>99.64788732394366</v>
      </c>
      <c r="F24" s="30">
        <v>1878</v>
      </c>
      <c r="G24" s="86">
        <v>1425</v>
      </c>
      <c r="H24" s="86">
        <v>-24.1</v>
      </c>
      <c r="I24" s="86">
        <v>105</v>
      </c>
      <c r="J24" s="86">
        <v>0</v>
      </c>
      <c r="K24" s="86">
        <v>-100</v>
      </c>
      <c r="L24" s="86">
        <v>61</v>
      </c>
      <c r="M24" s="86">
        <v>306</v>
      </c>
      <c r="N24" s="86">
        <v>401.6393442622951</v>
      </c>
      <c r="O24" s="86">
        <v>2896</v>
      </c>
      <c r="P24" s="86">
        <v>3432</v>
      </c>
      <c r="Q24" s="86">
        <v>18.50828729281768</v>
      </c>
    </row>
    <row r="25" spans="1:17" ht="12.75">
      <c r="A25" s="81" t="s">
        <v>106</v>
      </c>
      <c r="B25" s="3" t="s">
        <v>107</v>
      </c>
      <c r="C25" s="83">
        <v>420</v>
      </c>
      <c r="D25" s="83">
        <v>602</v>
      </c>
      <c r="E25" s="83">
        <v>43.33333206176758</v>
      </c>
      <c r="F25" s="83">
        <v>186</v>
      </c>
      <c r="G25" s="83">
        <v>210</v>
      </c>
      <c r="H25" s="83">
        <v>12.903225898742676</v>
      </c>
      <c r="I25" s="83">
        <v>93</v>
      </c>
      <c r="J25" s="83">
        <v>0</v>
      </c>
      <c r="K25" s="83">
        <v>-100</v>
      </c>
      <c r="L25" s="83">
        <v>0</v>
      </c>
      <c r="M25" s="83">
        <v>0</v>
      </c>
      <c r="N25" s="83">
        <v>0</v>
      </c>
      <c r="O25" s="83">
        <v>699</v>
      </c>
      <c r="P25" s="83">
        <v>812</v>
      </c>
      <c r="Q25" s="83">
        <v>16.165950775146484</v>
      </c>
    </row>
    <row r="26" spans="1:17" ht="12.75">
      <c r="A26" s="81"/>
      <c r="B26" s="3" t="s">
        <v>106</v>
      </c>
      <c r="C26" s="83">
        <v>1273</v>
      </c>
      <c r="D26" s="83">
        <v>1507</v>
      </c>
      <c r="E26" s="83">
        <v>18.38177490234375</v>
      </c>
      <c r="F26" s="83">
        <v>756</v>
      </c>
      <c r="G26" s="83">
        <v>849</v>
      </c>
      <c r="H26" s="83">
        <v>12.301587104797363</v>
      </c>
      <c r="I26" s="83">
        <v>129</v>
      </c>
      <c r="J26" s="83">
        <v>69</v>
      </c>
      <c r="K26" s="83">
        <v>-46.511627197265625</v>
      </c>
      <c r="L26" s="83">
        <v>244</v>
      </c>
      <c r="M26" s="83">
        <v>395</v>
      </c>
      <c r="N26" s="83">
        <v>61.88524627685547</v>
      </c>
      <c r="O26" s="83">
        <v>2402</v>
      </c>
      <c r="P26" s="83">
        <v>2820</v>
      </c>
      <c r="Q26" s="83">
        <v>17.402164459228516</v>
      </c>
    </row>
    <row r="27" spans="1:17" ht="12.75">
      <c r="A27" s="3"/>
      <c r="B27" s="30" t="s">
        <v>9</v>
      </c>
      <c r="C27" s="86">
        <v>1693</v>
      </c>
      <c r="D27" s="86">
        <v>2109</v>
      </c>
      <c r="E27" s="86">
        <v>24.571766095688126</v>
      </c>
      <c r="F27" s="30">
        <v>942</v>
      </c>
      <c r="G27" s="86">
        <v>1059</v>
      </c>
      <c r="H27" s="86">
        <v>12.4</v>
      </c>
      <c r="I27" s="86">
        <v>222</v>
      </c>
      <c r="J27" s="86">
        <v>69</v>
      </c>
      <c r="K27" s="86">
        <v>-68.9</v>
      </c>
      <c r="L27" s="86">
        <v>244</v>
      </c>
      <c r="M27" s="86">
        <v>395</v>
      </c>
      <c r="N27" s="86">
        <v>61.885245901639344</v>
      </c>
      <c r="O27" s="86">
        <v>3101</v>
      </c>
      <c r="P27" s="86">
        <v>3632</v>
      </c>
      <c r="Q27" s="86">
        <v>17.123508545630443</v>
      </c>
    </row>
    <row r="28" spans="1:17" ht="25.5">
      <c r="A28" s="87" t="s">
        <v>109</v>
      </c>
      <c r="B28" s="77" t="s">
        <v>109</v>
      </c>
      <c r="C28" s="83">
        <v>1293</v>
      </c>
      <c r="D28" s="83">
        <v>1391</v>
      </c>
      <c r="E28" s="83">
        <v>7.579273223876953</v>
      </c>
      <c r="F28" s="83">
        <v>837</v>
      </c>
      <c r="G28" s="83">
        <v>917</v>
      </c>
      <c r="H28" s="83">
        <v>9.557945251464844</v>
      </c>
      <c r="I28" s="83">
        <v>0</v>
      </c>
      <c r="J28" s="83">
        <v>0</v>
      </c>
      <c r="K28" s="83">
        <v>0</v>
      </c>
      <c r="L28" s="83">
        <v>29</v>
      </c>
      <c r="M28" s="83">
        <v>135</v>
      </c>
      <c r="N28" s="83">
        <v>365.5172424316406</v>
      </c>
      <c r="O28" s="83">
        <v>2159</v>
      </c>
      <c r="P28" s="83">
        <v>2443</v>
      </c>
      <c r="Q28" s="83">
        <v>13.154237747192383</v>
      </c>
    </row>
    <row r="29" spans="1:17" ht="12.75">
      <c r="A29" s="3"/>
      <c r="B29" s="30" t="s">
        <v>9</v>
      </c>
      <c r="C29" s="86">
        <v>1293</v>
      </c>
      <c r="D29" s="86">
        <v>1391</v>
      </c>
      <c r="E29" s="86">
        <v>7.579273008507347</v>
      </c>
      <c r="F29" s="30">
        <v>837</v>
      </c>
      <c r="G29" s="86">
        <v>917</v>
      </c>
      <c r="H29" s="86">
        <v>9.6</v>
      </c>
      <c r="I29" s="86">
        <v>0</v>
      </c>
      <c r="J29" s="86">
        <v>0</v>
      </c>
      <c r="K29" s="30"/>
      <c r="L29" s="86">
        <v>29</v>
      </c>
      <c r="M29" s="86">
        <v>135</v>
      </c>
      <c r="N29" s="86">
        <v>365.51724137931035</v>
      </c>
      <c r="O29" s="86">
        <v>2159</v>
      </c>
      <c r="P29" s="86">
        <v>2443</v>
      </c>
      <c r="Q29" s="86">
        <v>13.154238073182029</v>
      </c>
    </row>
    <row r="30" spans="1:17" ht="12.75">
      <c r="A30" s="81" t="s">
        <v>110</v>
      </c>
      <c r="B30" s="3" t="s">
        <v>10</v>
      </c>
      <c r="C30" s="83">
        <v>0</v>
      </c>
      <c r="D30" s="83">
        <v>273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12</v>
      </c>
      <c r="N30" s="83">
        <v>0</v>
      </c>
      <c r="O30" s="83">
        <v>0</v>
      </c>
      <c r="P30" s="83">
        <v>285</v>
      </c>
      <c r="Q30" s="83">
        <v>0</v>
      </c>
    </row>
    <row r="31" spans="1:17" ht="12.75">
      <c r="A31" s="81"/>
      <c r="B31" s="3" t="s">
        <v>112</v>
      </c>
      <c r="C31" s="83">
        <v>0</v>
      </c>
      <c r="D31" s="83">
        <v>0</v>
      </c>
      <c r="E31" s="83">
        <v>0</v>
      </c>
      <c r="F31" s="83">
        <v>50</v>
      </c>
      <c r="G31" s="83">
        <v>48</v>
      </c>
      <c r="H31" s="83">
        <v>-4</v>
      </c>
      <c r="I31" s="83">
        <v>0</v>
      </c>
      <c r="J31" s="83">
        <v>0</v>
      </c>
      <c r="K31" s="83">
        <v>0</v>
      </c>
      <c r="L31" s="83">
        <v>65</v>
      </c>
      <c r="M31" s="83">
        <v>59</v>
      </c>
      <c r="N31" s="83">
        <v>-9.230769157409668</v>
      </c>
      <c r="O31" s="83">
        <v>115</v>
      </c>
      <c r="P31" s="83">
        <v>107</v>
      </c>
      <c r="Q31" s="83">
        <v>-6.956521511077881</v>
      </c>
    </row>
    <row r="32" spans="1:17" ht="12.75">
      <c r="A32" s="81"/>
      <c r="B32" s="3" t="s">
        <v>332</v>
      </c>
      <c r="C32" s="83">
        <v>0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8</v>
      </c>
      <c r="M32" s="83">
        <v>0</v>
      </c>
      <c r="N32" s="83">
        <v>-100</v>
      </c>
      <c r="O32" s="83">
        <v>8</v>
      </c>
      <c r="P32" s="83">
        <v>0</v>
      </c>
      <c r="Q32" s="83">
        <v>-100</v>
      </c>
    </row>
    <row r="33" spans="1:17" ht="12.75">
      <c r="A33" s="3"/>
      <c r="B33" s="30" t="s">
        <v>9</v>
      </c>
      <c r="C33" s="86"/>
      <c r="D33" s="86">
        <v>273</v>
      </c>
      <c r="E33" s="30"/>
      <c r="F33" s="86">
        <v>50</v>
      </c>
      <c r="G33" s="86">
        <v>48</v>
      </c>
      <c r="H33" s="86">
        <v>-4</v>
      </c>
      <c r="I33" s="86">
        <v>0</v>
      </c>
      <c r="J33" s="86">
        <v>0</v>
      </c>
      <c r="K33" s="30"/>
      <c r="L33" s="86">
        <v>73</v>
      </c>
      <c r="M33" s="86">
        <v>71</v>
      </c>
      <c r="N33" s="86">
        <v>-2.73972602739726</v>
      </c>
      <c r="O33" s="86">
        <v>123</v>
      </c>
      <c r="P33" s="86">
        <v>392</v>
      </c>
      <c r="Q33" s="86">
        <v>218.6991869918699</v>
      </c>
    </row>
    <row r="34" spans="1:17" ht="12.75">
      <c r="A34" s="32" t="s">
        <v>114</v>
      </c>
      <c r="B34" s="32"/>
      <c r="C34" s="89">
        <v>8172</v>
      </c>
      <c r="D34" s="89">
        <v>10675</v>
      </c>
      <c r="E34" s="89">
        <v>30.628976994615762</v>
      </c>
      <c r="F34" s="89">
        <v>9633</v>
      </c>
      <c r="G34" s="89">
        <v>8826</v>
      </c>
      <c r="H34" s="89">
        <v>-8.377452507007163</v>
      </c>
      <c r="I34" s="89">
        <v>1829</v>
      </c>
      <c r="J34" s="89">
        <v>1172</v>
      </c>
      <c r="K34" s="89">
        <v>-35.9212684527064</v>
      </c>
      <c r="L34" s="89">
        <v>1524</v>
      </c>
      <c r="M34" s="89">
        <v>1890</v>
      </c>
      <c r="N34" s="89">
        <v>24.015748031496063</v>
      </c>
      <c r="O34" s="89">
        <v>21158</v>
      </c>
      <c r="P34" s="89">
        <v>22563</v>
      </c>
      <c r="Q34" s="89">
        <v>6.640514226297381</v>
      </c>
    </row>
  </sheetData>
  <mergeCells count="6">
    <mergeCell ref="A2:P2"/>
    <mergeCell ref="C5:E5"/>
    <mergeCell ref="F5:H5"/>
    <mergeCell ref="I5:K5"/>
    <mergeCell ref="L5:N5"/>
    <mergeCell ref="O5:Q5"/>
  </mergeCells>
  <printOptions/>
  <pageMargins left="0.25" right="0.25" top="1" bottom="1" header="0.5" footer="0.5"/>
  <pageSetup fitToHeight="1" fitToWidth="1" horizontalDpi="600" verticalDpi="600" orientation="landscape" scale="6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workbookViewId="0" topLeftCell="A4">
      <selection activeCell="M7" sqref="M7"/>
    </sheetView>
  </sheetViews>
  <sheetFormatPr defaultColWidth="9.140625" defaultRowHeight="12.75"/>
  <cols>
    <col min="1" max="1" width="25.7109375" style="0" customWidth="1"/>
    <col min="2" max="2" width="35.7109375" style="0" customWidth="1"/>
    <col min="3" max="16" width="9.7109375" style="0" customWidth="1"/>
  </cols>
  <sheetData>
    <row r="1" spans="1:1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3.25">
      <c r="A2" s="133" t="s">
        <v>344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6.5" thickBot="1">
      <c r="A4" s="14" t="s">
        <v>115</v>
      </c>
      <c r="B4" s="1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7.75" customHeight="1" thickBot="1" thickTop="1">
      <c r="A5" s="15"/>
      <c r="B5" s="15"/>
      <c r="C5" s="131" t="s">
        <v>339</v>
      </c>
      <c r="D5" s="131"/>
      <c r="E5" s="131"/>
      <c r="F5" s="131" t="s">
        <v>340</v>
      </c>
      <c r="G5" s="131"/>
      <c r="H5" s="131"/>
      <c r="I5" s="131" t="s">
        <v>341</v>
      </c>
      <c r="J5" s="131"/>
      <c r="K5" s="131"/>
      <c r="L5" s="131" t="s">
        <v>342</v>
      </c>
      <c r="M5" s="131"/>
      <c r="N5" s="131"/>
      <c r="O5" s="131" t="s">
        <v>9</v>
      </c>
      <c r="P5" s="131"/>
      <c r="Q5" s="131"/>
    </row>
    <row r="6" spans="1:17" ht="26.25" thickBot="1">
      <c r="A6" s="67" t="s">
        <v>78</v>
      </c>
      <c r="B6" s="67" t="s">
        <v>345</v>
      </c>
      <c r="C6" s="69">
        <v>2008</v>
      </c>
      <c r="D6" s="69">
        <v>2009</v>
      </c>
      <c r="E6" s="80" t="s">
        <v>40</v>
      </c>
      <c r="F6" s="69">
        <v>2008</v>
      </c>
      <c r="G6" s="69">
        <v>2009</v>
      </c>
      <c r="H6" s="80" t="s">
        <v>40</v>
      </c>
      <c r="I6" s="69">
        <v>2008</v>
      </c>
      <c r="J6" s="69">
        <v>2009</v>
      </c>
      <c r="K6" s="80" t="s">
        <v>40</v>
      </c>
      <c r="L6" s="69">
        <v>2008</v>
      </c>
      <c r="M6" s="69">
        <v>2009</v>
      </c>
      <c r="N6" s="80" t="s">
        <v>40</v>
      </c>
      <c r="O6" s="69">
        <v>2008</v>
      </c>
      <c r="P6" s="69">
        <v>2009</v>
      </c>
      <c r="Q6" s="80" t="s">
        <v>40</v>
      </c>
    </row>
    <row r="7" spans="1:17" ht="12.75">
      <c r="A7" s="81" t="s">
        <v>116</v>
      </c>
      <c r="B7" s="3" t="s">
        <v>116</v>
      </c>
      <c r="C7" s="83">
        <v>1380</v>
      </c>
      <c r="D7" s="83">
        <v>1360</v>
      </c>
      <c r="E7" s="83">
        <v>-1.4492753744125366</v>
      </c>
      <c r="F7" s="83">
        <v>48</v>
      </c>
      <c r="G7" s="83">
        <v>112</v>
      </c>
      <c r="H7" s="83">
        <v>133.3333282470703</v>
      </c>
      <c r="I7" s="83">
        <v>60</v>
      </c>
      <c r="J7" s="83">
        <v>0</v>
      </c>
      <c r="K7" s="83">
        <v>-100</v>
      </c>
      <c r="L7" s="83">
        <v>103</v>
      </c>
      <c r="M7" s="83">
        <v>212</v>
      </c>
      <c r="N7" s="83">
        <v>105.82524108886719</v>
      </c>
      <c r="O7" s="83">
        <v>1591</v>
      </c>
      <c r="P7" s="83">
        <v>1684</v>
      </c>
      <c r="Q7" s="83">
        <v>5.8453803062438965</v>
      </c>
    </row>
    <row r="8" spans="1:17" ht="12.75">
      <c r="A8" s="3"/>
      <c r="B8" s="30" t="s">
        <v>9</v>
      </c>
      <c r="C8" s="86">
        <v>1380</v>
      </c>
      <c r="D8" s="86">
        <v>1360</v>
      </c>
      <c r="E8" s="86">
        <v>-1.4492753623188406</v>
      </c>
      <c r="F8" s="30">
        <v>48</v>
      </c>
      <c r="G8" s="86">
        <v>112</v>
      </c>
      <c r="H8" s="86">
        <v>133.3</v>
      </c>
      <c r="I8" s="86">
        <v>60</v>
      </c>
      <c r="J8" s="86">
        <v>0</v>
      </c>
      <c r="K8" s="86">
        <v>-100</v>
      </c>
      <c r="L8" s="86">
        <v>103</v>
      </c>
      <c r="M8" s="86">
        <v>212</v>
      </c>
      <c r="N8" s="86">
        <v>105.8252427184466</v>
      </c>
      <c r="O8" s="86">
        <v>1591</v>
      </c>
      <c r="P8" s="86">
        <v>1684</v>
      </c>
      <c r="Q8" s="86">
        <v>5.845380263984915</v>
      </c>
    </row>
    <row r="9" spans="1:17" ht="12.75">
      <c r="A9" s="81" t="s">
        <v>118</v>
      </c>
      <c r="B9" s="3" t="s">
        <v>118</v>
      </c>
      <c r="C9" s="83">
        <v>2156</v>
      </c>
      <c r="D9" s="83">
        <v>2332</v>
      </c>
      <c r="E9" s="83">
        <v>8.163265228271484</v>
      </c>
      <c r="F9" s="83">
        <v>856</v>
      </c>
      <c r="G9" s="83">
        <v>680</v>
      </c>
      <c r="H9" s="83">
        <v>-20.560747146606445</v>
      </c>
      <c r="I9" s="83">
        <v>0</v>
      </c>
      <c r="J9" s="83">
        <v>0</v>
      </c>
      <c r="K9" s="83">
        <v>0</v>
      </c>
      <c r="L9" s="83">
        <v>28</v>
      </c>
      <c r="M9" s="83">
        <v>45</v>
      </c>
      <c r="N9" s="83">
        <v>60.71428680419922</v>
      </c>
      <c r="O9" s="83">
        <v>3040</v>
      </c>
      <c r="P9" s="83">
        <v>3057</v>
      </c>
      <c r="Q9" s="83">
        <v>0.5592105388641357</v>
      </c>
    </row>
    <row r="10" spans="1:17" ht="12.75">
      <c r="A10" s="3"/>
      <c r="B10" s="30" t="s">
        <v>9</v>
      </c>
      <c r="C10" s="86">
        <v>2156</v>
      </c>
      <c r="D10" s="86">
        <v>2332</v>
      </c>
      <c r="E10" s="86">
        <v>8.16326530612245</v>
      </c>
      <c r="F10" s="30">
        <v>856</v>
      </c>
      <c r="G10" s="86">
        <v>680</v>
      </c>
      <c r="H10" s="86">
        <v>-20.6</v>
      </c>
      <c r="I10" s="86">
        <v>0</v>
      </c>
      <c r="J10" s="86">
        <v>0</v>
      </c>
      <c r="K10" s="30"/>
      <c r="L10" s="86">
        <v>28</v>
      </c>
      <c r="M10" s="86">
        <v>45</v>
      </c>
      <c r="N10" s="86">
        <v>60.714285714285715</v>
      </c>
      <c r="O10" s="86">
        <v>3040</v>
      </c>
      <c r="P10" s="86">
        <v>3057</v>
      </c>
      <c r="Q10" s="86">
        <v>0.5592105263157895</v>
      </c>
    </row>
    <row r="11" spans="1:17" ht="12.75">
      <c r="A11" s="81" t="s">
        <v>120</v>
      </c>
      <c r="B11" s="3" t="s">
        <v>120</v>
      </c>
      <c r="C11" s="83">
        <v>4056</v>
      </c>
      <c r="D11" s="83">
        <v>4888</v>
      </c>
      <c r="E11" s="83">
        <v>20.512821197509766</v>
      </c>
      <c r="F11" s="83">
        <v>2252</v>
      </c>
      <c r="G11" s="83">
        <v>1280</v>
      </c>
      <c r="H11" s="83">
        <v>-43.1616325378418</v>
      </c>
      <c r="I11" s="83">
        <v>209</v>
      </c>
      <c r="J11" s="83">
        <v>44</v>
      </c>
      <c r="K11" s="83">
        <v>-78.9473648071289</v>
      </c>
      <c r="L11" s="83">
        <v>331</v>
      </c>
      <c r="M11" s="83">
        <v>208</v>
      </c>
      <c r="N11" s="83">
        <v>-37.16012191772461</v>
      </c>
      <c r="O11" s="83">
        <v>6848</v>
      </c>
      <c r="P11" s="83">
        <v>6420</v>
      </c>
      <c r="Q11" s="83">
        <v>-6.25</v>
      </c>
    </row>
    <row r="12" spans="1:17" ht="12.75">
      <c r="A12" s="81"/>
      <c r="B12" s="3" t="s">
        <v>122</v>
      </c>
      <c r="C12" s="83">
        <v>386</v>
      </c>
      <c r="D12" s="83">
        <v>481</v>
      </c>
      <c r="E12" s="83">
        <v>24.611398696899414</v>
      </c>
      <c r="F12" s="83">
        <v>94</v>
      </c>
      <c r="G12" s="83">
        <v>12</v>
      </c>
      <c r="H12" s="83">
        <v>-87.23403930664062</v>
      </c>
      <c r="I12" s="83">
        <v>0</v>
      </c>
      <c r="J12" s="83">
        <v>0</v>
      </c>
      <c r="K12" s="83">
        <v>0</v>
      </c>
      <c r="L12" s="83">
        <v>10</v>
      </c>
      <c r="M12" s="83">
        <v>22</v>
      </c>
      <c r="N12" s="83">
        <v>120</v>
      </c>
      <c r="O12" s="83">
        <v>490</v>
      </c>
      <c r="P12" s="83">
        <v>515</v>
      </c>
      <c r="Q12" s="83">
        <v>5.102040767669678</v>
      </c>
    </row>
    <row r="13" spans="1:17" ht="12.75">
      <c r="A13" s="3"/>
      <c r="B13" s="30" t="s">
        <v>9</v>
      </c>
      <c r="C13" s="86">
        <v>4442</v>
      </c>
      <c r="D13" s="86">
        <v>5369</v>
      </c>
      <c r="E13" s="86">
        <v>20.868977937865825</v>
      </c>
      <c r="F13" s="30">
        <v>2346</v>
      </c>
      <c r="G13" s="86">
        <v>1292</v>
      </c>
      <c r="H13" s="86">
        <v>-44.9</v>
      </c>
      <c r="I13" s="86">
        <v>209</v>
      </c>
      <c r="J13" s="86">
        <v>44</v>
      </c>
      <c r="K13" s="86">
        <v>-78.9</v>
      </c>
      <c r="L13" s="86">
        <v>341</v>
      </c>
      <c r="M13" s="86">
        <v>230</v>
      </c>
      <c r="N13" s="86">
        <v>-32.551319648093845</v>
      </c>
      <c r="O13" s="86">
        <v>7338</v>
      </c>
      <c r="P13" s="86">
        <v>6935</v>
      </c>
      <c r="Q13" s="86">
        <v>-5.491959662033252</v>
      </c>
    </row>
    <row r="14" spans="1:17" ht="12.75">
      <c r="A14" s="81" t="s">
        <v>124</v>
      </c>
      <c r="B14" s="3" t="s">
        <v>124</v>
      </c>
      <c r="C14" s="83">
        <v>1608</v>
      </c>
      <c r="D14" s="83">
        <v>1640</v>
      </c>
      <c r="E14" s="83">
        <v>1.9900497198104858</v>
      </c>
      <c r="F14" s="83">
        <v>811</v>
      </c>
      <c r="G14" s="83">
        <v>957</v>
      </c>
      <c r="H14" s="83">
        <v>18.002466201782227</v>
      </c>
      <c r="I14" s="83">
        <v>114</v>
      </c>
      <c r="J14" s="83">
        <v>78</v>
      </c>
      <c r="K14" s="83">
        <v>-31.578947067260742</v>
      </c>
      <c r="L14" s="83">
        <v>4</v>
      </c>
      <c r="M14" s="83">
        <v>3</v>
      </c>
      <c r="N14" s="83">
        <v>-25</v>
      </c>
      <c r="O14" s="83">
        <v>2537</v>
      </c>
      <c r="P14" s="83">
        <v>2678</v>
      </c>
      <c r="Q14" s="83">
        <v>5.557745456695557</v>
      </c>
    </row>
    <row r="15" spans="1:17" ht="12.75">
      <c r="A15" s="3"/>
      <c r="B15" s="30" t="s">
        <v>9</v>
      </c>
      <c r="C15" s="86">
        <v>1608</v>
      </c>
      <c r="D15" s="86">
        <v>1640</v>
      </c>
      <c r="E15" s="86">
        <v>1.9900497512437811</v>
      </c>
      <c r="F15" s="30">
        <v>811</v>
      </c>
      <c r="G15" s="86">
        <v>957</v>
      </c>
      <c r="H15" s="86">
        <v>18</v>
      </c>
      <c r="I15" s="86">
        <v>114</v>
      </c>
      <c r="J15" s="86">
        <v>78</v>
      </c>
      <c r="K15" s="86">
        <v>-31.6</v>
      </c>
      <c r="L15" s="86">
        <v>4</v>
      </c>
      <c r="M15" s="86">
        <v>3</v>
      </c>
      <c r="N15" s="86">
        <v>-25</v>
      </c>
      <c r="O15" s="86">
        <v>2537</v>
      </c>
      <c r="P15" s="86">
        <v>2678</v>
      </c>
      <c r="Q15" s="86">
        <v>5.557745368545526</v>
      </c>
    </row>
    <row r="16" spans="1:17" ht="12.75">
      <c r="A16" s="81" t="s">
        <v>126</v>
      </c>
      <c r="B16" s="3" t="s">
        <v>127</v>
      </c>
      <c r="C16" s="83">
        <v>469</v>
      </c>
      <c r="D16" s="83">
        <v>481</v>
      </c>
      <c r="E16" s="83">
        <f>((D16-C16)/C16)*100</f>
        <v>2.55863539445629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469</v>
      </c>
      <c r="P16" s="83">
        <v>481</v>
      </c>
      <c r="Q16" s="83">
        <f>((P16-O16)/O16)*100</f>
        <v>2.55863539445629</v>
      </c>
    </row>
    <row r="17" spans="1:17" ht="12.75">
      <c r="A17" s="81"/>
      <c r="B17" s="3" t="s">
        <v>126</v>
      </c>
      <c r="C17" s="83">
        <v>5320</v>
      </c>
      <c r="D17" s="83">
        <v>5660</v>
      </c>
      <c r="E17" s="83">
        <f>((D17-C17)/C17)*100</f>
        <v>6.390977443609022</v>
      </c>
      <c r="F17" s="83">
        <v>1274</v>
      </c>
      <c r="G17" s="83">
        <v>1102</v>
      </c>
      <c r="H17" s="83">
        <v>-13.500784873962402</v>
      </c>
      <c r="I17" s="83">
        <v>148</v>
      </c>
      <c r="J17" s="83">
        <v>3</v>
      </c>
      <c r="K17" s="83">
        <v>-97.97297668457031</v>
      </c>
      <c r="L17" s="83">
        <v>356</v>
      </c>
      <c r="M17" s="83">
        <v>513</v>
      </c>
      <c r="N17" s="83">
        <v>44.10112380981445</v>
      </c>
      <c r="O17" s="83">
        <v>7098</v>
      </c>
      <c r="P17" s="83">
        <v>7278</v>
      </c>
      <c r="Q17" s="83">
        <f>((P17-O17)/O17)*100</f>
        <v>2.53592561284869</v>
      </c>
    </row>
    <row r="18" spans="1:17" ht="12.75">
      <c r="A18" s="3"/>
      <c r="B18" s="30" t="s">
        <v>9</v>
      </c>
      <c r="C18" s="86">
        <v>5789</v>
      </c>
      <c r="D18" s="86">
        <v>6141</v>
      </c>
      <c r="E18" s="86">
        <v>6.080497495249611</v>
      </c>
      <c r="F18" s="30">
        <v>1274</v>
      </c>
      <c r="G18" s="86">
        <v>1102</v>
      </c>
      <c r="H18" s="86">
        <v>-13.5</v>
      </c>
      <c r="I18" s="86">
        <v>148</v>
      </c>
      <c r="J18" s="86">
        <v>3</v>
      </c>
      <c r="K18" s="86">
        <v>-98</v>
      </c>
      <c r="L18" s="86">
        <v>356</v>
      </c>
      <c r="M18" s="86">
        <v>513</v>
      </c>
      <c r="N18" s="86">
        <v>44.10112359550562</v>
      </c>
      <c r="O18" s="86">
        <v>7567</v>
      </c>
      <c r="P18" s="86">
        <v>7759</v>
      </c>
      <c r="Q18" s="86">
        <v>2.537333157129642</v>
      </c>
    </row>
    <row r="19" spans="1:17" ht="12.75">
      <c r="A19" s="81" t="s">
        <v>129</v>
      </c>
      <c r="B19" s="3" t="s">
        <v>129</v>
      </c>
      <c r="C19" s="83">
        <v>5396</v>
      </c>
      <c r="D19" s="83">
        <v>4800</v>
      </c>
      <c r="E19" s="83">
        <v>-11.045218467712402</v>
      </c>
      <c r="F19" s="83">
        <v>512</v>
      </c>
      <c r="G19" s="83">
        <v>404</v>
      </c>
      <c r="H19" s="83">
        <v>-21.09375</v>
      </c>
      <c r="I19" s="83">
        <v>0</v>
      </c>
      <c r="J19" s="83">
        <v>28</v>
      </c>
      <c r="K19" s="83">
        <v>0</v>
      </c>
      <c r="L19" s="83">
        <v>356</v>
      </c>
      <c r="M19" s="83">
        <v>458</v>
      </c>
      <c r="N19" s="83">
        <v>28.65168571472168</v>
      </c>
      <c r="O19" s="83">
        <v>6264</v>
      </c>
      <c r="P19" s="83">
        <v>5690</v>
      </c>
      <c r="Q19" s="83">
        <v>-9.163474082946777</v>
      </c>
    </row>
    <row r="20" spans="1:17" ht="12.75">
      <c r="A20" s="3"/>
      <c r="B20" s="30" t="s">
        <v>9</v>
      </c>
      <c r="C20" s="86">
        <v>5396</v>
      </c>
      <c r="D20" s="86">
        <v>4800</v>
      </c>
      <c r="E20" s="86">
        <v>-11.045218680504076</v>
      </c>
      <c r="F20" s="30">
        <v>512</v>
      </c>
      <c r="G20" s="86">
        <v>404</v>
      </c>
      <c r="H20" s="86">
        <v>-21.1</v>
      </c>
      <c r="I20" s="86">
        <v>0</v>
      </c>
      <c r="J20" s="86">
        <v>28</v>
      </c>
      <c r="K20" s="30"/>
      <c r="L20" s="86">
        <v>356</v>
      </c>
      <c r="M20" s="86">
        <v>458</v>
      </c>
      <c r="N20" s="86">
        <v>28.651685393258425</v>
      </c>
      <c r="O20" s="86">
        <v>6264</v>
      </c>
      <c r="P20" s="86">
        <v>5690</v>
      </c>
      <c r="Q20" s="86">
        <v>-9.163473818646233</v>
      </c>
    </row>
    <row r="21" spans="1:17" ht="12.75">
      <c r="A21" s="81" t="s">
        <v>131</v>
      </c>
      <c r="B21" s="3" t="s">
        <v>132</v>
      </c>
      <c r="C21" s="83">
        <v>0</v>
      </c>
      <c r="D21" s="83">
        <v>120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120</v>
      </c>
      <c r="Q21" s="83">
        <v>0</v>
      </c>
    </row>
    <row r="22" spans="1:17" ht="12.75">
      <c r="A22" s="81"/>
      <c r="B22" s="3" t="s">
        <v>134</v>
      </c>
      <c r="C22" s="83">
        <v>52</v>
      </c>
      <c r="D22" s="83">
        <v>24</v>
      </c>
      <c r="E22" s="83">
        <v>-53.846153259277344</v>
      </c>
      <c r="F22" s="83">
        <v>22</v>
      </c>
      <c r="G22" s="83">
        <v>32</v>
      </c>
      <c r="H22" s="83">
        <v>45.45454406738281</v>
      </c>
      <c r="I22" s="83">
        <v>0</v>
      </c>
      <c r="J22" s="83">
        <v>0</v>
      </c>
      <c r="K22" s="83">
        <v>0</v>
      </c>
      <c r="L22" s="83">
        <v>0</v>
      </c>
      <c r="M22" s="83">
        <v>4</v>
      </c>
      <c r="N22" s="83">
        <v>0</v>
      </c>
      <c r="O22" s="83">
        <v>74</v>
      </c>
      <c r="P22" s="83">
        <v>60</v>
      </c>
      <c r="Q22" s="83">
        <v>-18.91891860961914</v>
      </c>
    </row>
    <row r="23" spans="1:17" ht="12.75">
      <c r="A23" s="81"/>
      <c r="B23" s="3" t="s">
        <v>136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15</v>
      </c>
      <c r="N23" s="83">
        <v>0</v>
      </c>
      <c r="O23" s="83">
        <v>0</v>
      </c>
      <c r="P23" s="83">
        <v>15</v>
      </c>
      <c r="Q23" s="83">
        <v>0</v>
      </c>
    </row>
    <row r="24" spans="1:17" ht="12.75">
      <c r="A24" s="81"/>
      <c r="B24" s="3" t="s">
        <v>138</v>
      </c>
      <c r="C24" s="83">
        <v>180</v>
      </c>
      <c r="D24" s="83">
        <v>196</v>
      </c>
      <c r="E24" s="83">
        <v>8.88888931274414</v>
      </c>
      <c r="F24" s="83">
        <v>52</v>
      </c>
      <c r="G24" s="83">
        <v>80</v>
      </c>
      <c r="H24" s="83">
        <v>53.846153259277344</v>
      </c>
      <c r="I24" s="83">
        <v>0</v>
      </c>
      <c r="J24" s="83">
        <v>0</v>
      </c>
      <c r="K24" s="83">
        <v>0</v>
      </c>
      <c r="L24" s="83">
        <v>12</v>
      </c>
      <c r="M24" s="83">
        <v>12</v>
      </c>
      <c r="N24" s="83">
        <v>0</v>
      </c>
      <c r="O24" s="83">
        <v>244</v>
      </c>
      <c r="P24" s="83">
        <v>292</v>
      </c>
      <c r="Q24" s="83">
        <v>19.672130584716797</v>
      </c>
    </row>
    <row r="25" spans="1:17" ht="12.75">
      <c r="A25" s="3"/>
      <c r="B25" s="30" t="s">
        <v>9</v>
      </c>
      <c r="C25" s="86">
        <v>232</v>
      </c>
      <c r="D25" s="86">
        <v>340</v>
      </c>
      <c r="E25" s="86">
        <v>46.55172413793103</v>
      </c>
      <c r="F25" s="30">
        <v>74</v>
      </c>
      <c r="G25" s="86">
        <v>112</v>
      </c>
      <c r="H25" s="86">
        <v>51.4</v>
      </c>
      <c r="I25" s="86">
        <v>0</v>
      </c>
      <c r="J25" s="86">
        <v>0</v>
      </c>
      <c r="K25" s="30"/>
      <c r="L25" s="86">
        <v>12</v>
      </c>
      <c r="M25" s="86">
        <v>31</v>
      </c>
      <c r="N25" s="86">
        <v>158.33333333333334</v>
      </c>
      <c r="O25" s="86">
        <v>318</v>
      </c>
      <c r="P25" s="86">
        <v>487</v>
      </c>
      <c r="Q25" s="86">
        <v>53.144654088050316</v>
      </c>
    </row>
    <row r="26" spans="1:17" ht="12.75">
      <c r="A26" s="81" t="s">
        <v>140</v>
      </c>
      <c r="B26" s="3" t="s">
        <v>141</v>
      </c>
      <c r="C26" s="83">
        <v>70</v>
      </c>
      <c r="D26" s="83">
        <v>125</v>
      </c>
      <c r="E26" s="83">
        <v>78.57142639160156</v>
      </c>
      <c r="F26" s="83">
        <v>141</v>
      </c>
      <c r="G26" s="83">
        <v>160</v>
      </c>
      <c r="H26" s="83">
        <v>13.475177764892578</v>
      </c>
      <c r="I26" s="83">
        <v>0</v>
      </c>
      <c r="J26" s="83">
        <v>0</v>
      </c>
      <c r="K26" s="83">
        <v>0</v>
      </c>
      <c r="L26" s="83">
        <v>4</v>
      </c>
      <c r="M26" s="83">
        <v>6</v>
      </c>
      <c r="N26" s="83">
        <v>50</v>
      </c>
      <c r="O26" s="83">
        <v>215</v>
      </c>
      <c r="P26" s="83">
        <v>291</v>
      </c>
      <c r="Q26" s="83">
        <v>35.348838806152344</v>
      </c>
    </row>
    <row r="27" spans="1:17" ht="12.75">
      <c r="A27" s="81"/>
      <c r="B27" s="3" t="s">
        <v>143</v>
      </c>
      <c r="C27" s="83">
        <v>35</v>
      </c>
      <c r="D27" s="83">
        <v>115</v>
      </c>
      <c r="E27" s="83">
        <v>228.57142639160156</v>
      </c>
      <c r="F27" s="83">
        <v>0</v>
      </c>
      <c r="G27" s="83">
        <v>30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35</v>
      </c>
      <c r="P27" s="83">
        <v>145</v>
      </c>
      <c r="Q27" s="83">
        <v>314.28570556640625</v>
      </c>
    </row>
    <row r="28" spans="1:17" ht="12.75">
      <c r="A28" s="81"/>
      <c r="B28" s="3" t="s">
        <v>145</v>
      </c>
      <c r="C28" s="83">
        <v>259</v>
      </c>
      <c r="D28" s="83">
        <v>327</v>
      </c>
      <c r="E28" s="83">
        <v>26.254825592041016</v>
      </c>
      <c r="F28" s="83">
        <v>32</v>
      </c>
      <c r="G28" s="83">
        <v>0</v>
      </c>
      <c r="H28" s="83">
        <v>-100</v>
      </c>
      <c r="I28" s="83">
        <v>0</v>
      </c>
      <c r="J28" s="83">
        <v>0</v>
      </c>
      <c r="K28" s="83">
        <v>0</v>
      </c>
      <c r="L28" s="83">
        <v>2</v>
      </c>
      <c r="M28" s="83">
        <v>2</v>
      </c>
      <c r="N28" s="83">
        <v>0</v>
      </c>
      <c r="O28" s="83">
        <v>293</v>
      </c>
      <c r="P28" s="83">
        <v>329</v>
      </c>
      <c r="Q28" s="83">
        <v>12.286689758300781</v>
      </c>
    </row>
    <row r="29" spans="1:17" ht="12.75">
      <c r="A29" s="81"/>
      <c r="B29" s="3" t="s">
        <v>147</v>
      </c>
      <c r="C29" s="83">
        <v>66</v>
      </c>
      <c r="D29" s="83">
        <v>77</v>
      </c>
      <c r="E29" s="83">
        <v>16.66666603088379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5</v>
      </c>
      <c r="M29" s="83">
        <v>1</v>
      </c>
      <c r="N29" s="83">
        <v>-80</v>
      </c>
      <c r="O29" s="83">
        <v>71</v>
      </c>
      <c r="P29" s="83">
        <v>78</v>
      </c>
      <c r="Q29" s="83">
        <v>9.85915470123291</v>
      </c>
    </row>
    <row r="30" spans="1:17" ht="12.75">
      <c r="A30" s="81"/>
      <c r="B30" s="3" t="s">
        <v>149</v>
      </c>
      <c r="C30" s="83">
        <v>4</v>
      </c>
      <c r="D30" s="83">
        <v>8</v>
      </c>
      <c r="E30" s="83">
        <v>100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4</v>
      </c>
      <c r="P30" s="83">
        <v>8</v>
      </c>
      <c r="Q30" s="83">
        <v>100</v>
      </c>
    </row>
    <row r="31" spans="1:17" ht="12.75">
      <c r="A31" s="81"/>
      <c r="B31" s="3" t="s">
        <v>151</v>
      </c>
      <c r="C31" s="83">
        <v>133</v>
      </c>
      <c r="D31" s="83">
        <v>120</v>
      </c>
      <c r="E31" s="83">
        <v>-9.774435997009277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133</v>
      </c>
      <c r="P31" s="83">
        <v>120</v>
      </c>
      <c r="Q31" s="83">
        <v>-9.774435997009277</v>
      </c>
    </row>
    <row r="32" spans="1:17" ht="12.75">
      <c r="A32" s="81"/>
      <c r="B32" s="3" t="s">
        <v>153</v>
      </c>
      <c r="C32" s="83">
        <v>0</v>
      </c>
      <c r="D32" s="83">
        <v>0</v>
      </c>
      <c r="E32" s="83">
        <v>0</v>
      </c>
      <c r="F32" s="83">
        <v>40</v>
      </c>
      <c r="G32" s="83">
        <v>40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40</v>
      </c>
      <c r="P32" s="83">
        <v>40</v>
      </c>
      <c r="Q32" s="83">
        <v>0</v>
      </c>
    </row>
    <row r="33" spans="1:17" ht="12.75">
      <c r="A33" s="81"/>
      <c r="B33" s="3" t="s">
        <v>155</v>
      </c>
      <c r="C33" s="83">
        <v>36</v>
      </c>
      <c r="D33" s="83">
        <v>16</v>
      </c>
      <c r="E33" s="83">
        <v>-55.55555725097656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32</v>
      </c>
      <c r="M33" s="83">
        <v>64</v>
      </c>
      <c r="N33" s="83">
        <v>100</v>
      </c>
      <c r="O33" s="83">
        <v>68</v>
      </c>
      <c r="P33" s="83">
        <v>80</v>
      </c>
      <c r="Q33" s="83">
        <v>17.647058486938477</v>
      </c>
    </row>
    <row r="34" spans="1:17" ht="12.75">
      <c r="A34" s="81"/>
      <c r="B34" s="3" t="s">
        <v>140</v>
      </c>
      <c r="C34" s="83">
        <v>27</v>
      </c>
      <c r="D34" s="83">
        <v>61</v>
      </c>
      <c r="E34" s="83">
        <v>125.9259262084961</v>
      </c>
      <c r="F34" s="83">
        <v>0</v>
      </c>
      <c r="G34" s="83">
        <v>10</v>
      </c>
      <c r="H34" s="83">
        <v>0</v>
      </c>
      <c r="I34" s="83">
        <v>0</v>
      </c>
      <c r="J34" s="83">
        <v>0</v>
      </c>
      <c r="K34" s="83">
        <v>0</v>
      </c>
      <c r="L34" s="83">
        <v>6</v>
      </c>
      <c r="M34" s="83">
        <v>3</v>
      </c>
      <c r="N34" s="83">
        <v>-50</v>
      </c>
      <c r="O34" s="83">
        <v>33</v>
      </c>
      <c r="P34" s="83">
        <v>74</v>
      </c>
      <c r="Q34" s="83">
        <v>124.24242401123047</v>
      </c>
    </row>
    <row r="35" spans="1:17" ht="12.75">
      <c r="A35" s="81"/>
      <c r="B35" s="3" t="s">
        <v>158</v>
      </c>
      <c r="C35" s="83">
        <v>959</v>
      </c>
      <c r="D35" s="83">
        <v>1299</v>
      </c>
      <c r="E35" s="83">
        <v>35.45359802246094</v>
      </c>
      <c r="F35" s="83">
        <v>532</v>
      </c>
      <c r="G35" s="83">
        <v>306</v>
      </c>
      <c r="H35" s="83">
        <v>-42.481201171875</v>
      </c>
      <c r="I35" s="83">
        <v>0</v>
      </c>
      <c r="J35" s="83">
        <v>102</v>
      </c>
      <c r="K35" s="83">
        <v>0</v>
      </c>
      <c r="L35" s="83">
        <v>89</v>
      </c>
      <c r="M35" s="83">
        <v>9</v>
      </c>
      <c r="N35" s="83">
        <v>-89.88764190673828</v>
      </c>
      <c r="O35" s="83">
        <v>1580</v>
      </c>
      <c r="P35" s="83">
        <v>1722</v>
      </c>
      <c r="Q35" s="83">
        <v>8.98734188079834</v>
      </c>
    </row>
    <row r="36" spans="1:17" ht="12.75">
      <c r="A36" s="3"/>
      <c r="B36" s="30" t="s">
        <v>9</v>
      </c>
      <c r="C36" s="86">
        <v>1589</v>
      </c>
      <c r="D36" s="86">
        <v>2148</v>
      </c>
      <c r="E36" s="86">
        <v>35.179358086847074</v>
      </c>
      <c r="F36" s="30">
        <v>745</v>
      </c>
      <c r="G36" s="86">
        <v>546</v>
      </c>
      <c r="H36" s="86">
        <v>-26.7</v>
      </c>
      <c r="I36" s="86">
        <v>0</v>
      </c>
      <c r="J36" s="86">
        <v>102</v>
      </c>
      <c r="K36" s="30"/>
      <c r="L36" s="86">
        <v>138</v>
      </c>
      <c r="M36" s="86">
        <v>85</v>
      </c>
      <c r="N36" s="86">
        <v>-38.405797101449274</v>
      </c>
      <c r="O36" s="86">
        <v>2472</v>
      </c>
      <c r="P36" s="86">
        <v>2887</v>
      </c>
      <c r="Q36" s="86">
        <v>16.78802588996764</v>
      </c>
    </row>
    <row r="37" spans="1:17" ht="12.75">
      <c r="A37" s="81" t="s">
        <v>160</v>
      </c>
      <c r="B37" s="3" t="s">
        <v>161</v>
      </c>
      <c r="C37" s="83">
        <v>28</v>
      </c>
      <c r="D37" s="83">
        <v>10</v>
      </c>
      <c r="E37" s="83">
        <v>-64.28571319580078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395</v>
      </c>
      <c r="M37" s="83">
        <v>344</v>
      </c>
      <c r="N37" s="83">
        <v>-12.911392211914062</v>
      </c>
      <c r="O37" s="83">
        <v>423</v>
      </c>
      <c r="P37" s="83">
        <v>354</v>
      </c>
      <c r="Q37" s="83">
        <v>-16.312057495117188</v>
      </c>
    </row>
    <row r="38" spans="1:17" ht="12.75">
      <c r="A38" s="81"/>
      <c r="B38" s="3" t="s">
        <v>160</v>
      </c>
      <c r="C38" s="83">
        <v>2009</v>
      </c>
      <c r="D38" s="83">
        <v>2238</v>
      </c>
      <c r="E38" s="83">
        <v>11.39870548248291</v>
      </c>
      <c r="F38" s="83">
        <v>303</v>
      </c>
      <c r="G38" s="83">
        <v>212</v>
      </c>
      <c r="H38" s="83">
        <v>-30.033002853393555</v>
      </c>
      <c r="I38" s="83">
        <v>12</v>
      </c>
      <c r="J38" s="83">
        <v>29</v>
      </c>
      <c r="K38" s="83">
        <v>141.6666717529297</v>
      </c>
      <c r="L38" s="83">
        <v>117</v>
      </c>
      <c r="M38" s="83">
        <v>99</v>
      </c>
      <c r="N38" s="83">
        <v>-15.384614944458008</v>
      </c>
      <c r="O38" s="83">
        <v>2441</v>
      </c>
      <c r="P38" s="83">
        <v>2580</v>
      </c>
      <c r="Q38" s="83">
        <v>5.694387435913086</v>
      </c>
    </row>
    <row r="39" spans="1:17" ht="12.75">
      <c r="A39" s="3"/>
      <c r="B39" s="30" t="s">
        <v>9</v>
      </c>
      <c r="C39" s="86">
        <v>2037</v>
      </c>
      <c r="D39" s="86">
        <v>2248</v>
      </c>
      <c r="E39" s="86">
        <v>10.358370152184586</v>
      </c>
      <c r="F39" s="30">
        <v>303</v>
      </c>
      <c r="G39" s="86">
        <v>212</v>
      </c>
      <c r="H39" s="86">
        <v>-30</v>
      </c>
      <c r="I39" s="86">
        <v>12</v>
      </c>
      <c r="J39" s="86">
        <v>29</v>
      </c>
      <c r="K39" s="86">
        <v>141.7</v>
      </c>
      <c r="L39" s="86">
        <v>512</v>
      </c>
      <c r="M39" s="86">
        <v>443</v>
      </c>
      <c r="N39" s="86">
        <v>-13.4765625</v>
      </c>
      <c r="O39" s="86">
        <v>2864</v>
      </c>
      <c r="P39" s="86">
        <v>2934</v>
      </c>
      <c r="Q39" s="86">
        <v>2.4441340782122905</v>
      </c>
    </row>
    <row r="40" spans="1:17" ht="12.75">
      <c r="A40" s="81" t="s">
        <v>164</v>
      </c>
      <c r="B40" s="3" t="s">
        <v>164</v>
      </c>
      <c r="C40" s="83">
        <v>1294</v>
      </c>
      <c r="D40" s="83">
        <v>1667</v>
      </c>
      <c r="E40" s="83">
        <v>28.825347900390625</v>
      </c>
      <c r="F40" s="83">
        <v>521</v>
      </c>
      <c r="G40" s="83">
        <v>304</v>
      </c>
      <c r="H40" s="83">
        <v>-41.650672912597656</v>
      </c>
      <c r="I40" s="83">
        <v>0</v>
      </c>
      <c r="J40" s="83">
        <v>0</v>
      </c>
      <c r="K40" s="83">
        <v>0</v>
      </c>
      <c r="L40" s="83">
        <v>331</v>
      </c>
      <c r="M40" s="83">
        <v>523</v>
      </c>
      <c r="N40" s="83">
        <v>58.00604248046875</v>
      </c>
      <c r="O40" s="83">
        <v>2146</v>
      </c>
      <c r="P40" s="83">
        <v>2494</v>
      </c>
      <c r="Q40" s="83">
        <v>16.216217041015625</v>
      </c>
    </row>
    <row r="41" spans="1:17" ht="12.75">
      <c r="A41" s="3"/>
      <c r="B41" s="30" t="s">
        <v>9</v>
      </c>
      <c r="C41" s="86">
        <v>1294</v>
      </c>
      <c r="D41" s="86">
        <v>1667</v>
      </c>
      <c r="E41" s="86">
        <v>28.825347758887172</v>
      </c>
      <c r="F41" s="30">
        <v>521</v>
      </c>
      <c r="G41" s="86">
        <v>304</v>
      </c>
      <c r="H41" s="86">
        <v>-41.7</v>
      </c>
      <c r="I41" s="86">
        <v>0</v>
      </c>
      <c r="J41" s="86">
        <v>0</v>
      </c>
      <c r="K41" s="30"/>
      <c r="L41" s="86">
        <v>331</v>
      </c>
      <c r="M41" s="86">
        <v>523</v>
      </c>
      <c r="N41" s="86">
        <v>58.00604229607251</v>
      </c>
      <c r="O41" s="86">
        <v>2146</v>
      </c>
      <c r="P41" s="86">
        <v>2494</v>
      </c>
      <c r="Q41" s="86">
        <v>16.216216216216218</v>
      </c>
    </row>
    <row r="42" spans="1:17" ht="12.75">
      <c r="A42" s="81" t="s">
        <v>166</v>
      </c>
      <c r="B42" s="3" t="s">
        <v>167</v>
      </c>
      <c r="C42" s="83">
        <v>1545</v>
      </c>
      <c r="D42" s="83">
        <v>1972</v>
      </c>
      <c r="E42" s="83">
        <v>27.637540817260742</v>
      </c>
      <c r="F42" s="83">
        <v>534</v>
      </c>
      <c r="G42" s="83">
        <v>388</v>
      </c>
      <c r="H42" s="83">
        <v>-27.340824127197266</v>
      </c>
      <c r="I42" s="83">
        <v>0</v>
      </c>
      <c r="J42" s="83">
        <v>0</v>
      </c>
      <c r="K42" s="83">
        <v>0</v>
      </c>
      <c r="L42" s="83">
        <v>15</v>
      </c>
      <c r="M42" s="83">
        <v>43</v>
      </c>
      <c r="N42" s="83">
        <v>186.6666717529297</v>
      </c>
      <c r="O42" s="83">
        <v>2094</v>
      </c>
      <c r="P42" s="83">
        <v>2403</v>
      </c>
      <c r="Q42" s="83">
        <v>14.756446838378906</v>
      </c>
    </row>
    <row r="43" spans="1:17" ht="12.75">
      <c r="A43" s="3"/>
      <c r="B43" s="30" t="s">
        <v>9</v>
      </c>
      <c r="C43" s="86">
        <v>1545</v>
      </c>
      <c r="D43" s="86">
        <v>1972</v>
      </c>
      <c r="E43" s="86">
        <v>27.637540453074433</v>
      </c>
      <c r="F43" s="30">
        <v>534</v>
      </c>
      <c r="G43" s="86">
        <v>388</v>
      </c>
      <c r="H43" s="86">
        <v>-27.3</v>
      </c>
      <c r="I43" s="86">
        <v>0</v>
      </c>
      <c r="J43" s="86">
        <v>0</v>
      </c>
      <c r="K43" s="30"/>
      <c r="L43" s="86">
        <v>15</v>
      </c>
      <c r="M43" s="86">
        <v>43</v>
      </c>
      <c r="N43" s="86">
        <v>186.66666666666666</v>
      </c>
      <c r="O43" s="86">
        <v>2094</v>
      </c>
      <c r="P43" s="86">
        <v>2403</v>
      </c>
      <c r="Q43" s="86">
        <v>14.756446991404012</v>
      </c>
    </row>
    <row r="44" spans="1:17" ht="12.75">
      <c r="A44" s="81" t="s">
        <v>169</v>
      </c>
      <c r="B44" s="3" t="s">
        <v>169</v>
      </c>
      <c r="C44" s="83">
        <v>1784</v>
      </c>
      <c r="D44" s="83">
        <v>1551</v>
      </c>
      <c r="E44" s="83">
        <v>-13.060538291931152</v>
      </c>
      <c r="F44" s="83">
        <v>0</v>
      </c>
      <c r="G44" s="83">
        <v>112</v>
      </c>
      <c r="H44" s="83">
        <v>0</v>
      </c>
      <c r="I44" s="83">
        <v>0</v>
      </c>
      <c r="J44" s="83">
        <v>0</v>
      </c>
      <c r="K44" s="83">
        <v>0</v>
      </c>
      <c r="L44" s="83">
        <v>12</v>
      </c>
      <c r="M44" s="83">
        <v>24</v>
      </c>
      <c r="N44" s="83">
        <v>100</v>
      </c>
      <c r="O44" s="83">
        <v>1796</v>
      </c>
      <c r="P44" s="83">
        <v>1687</v>
      </c>
      <c r="Q44" s="83">
        <v>-6.069042205810547</v>
      </c>
    </row>
    <row r="45" spans="1:17" ht="12.75">
      <c r="A45" s="3"/>
      <c r="B45" s="30" t="s">
        <v>9</v>
      </c>
      <c r="C45" s="86">
        <v>1784</v>
      </c>
      <c r="D45" s="86">
        <v>1551</v>
      </c>
      <c r="E45" s="86">
        <v>-13.060538116591928</v>
      </c>
      <c r="F45" s="30">
        <v>0</v>
      </c>
      <c r="G45" s="86">
        <v>112</v>
      </c>
      <c r="H45" s="30"/>
      <c r="I45" s="86">
        <v>0</v>
      </c>
      <c r="J45" s="86">
        <v>0</v>
      </c>
      <c r="K45" s="30"/>
      <c r="L45" s="86">
        <v>12</v>
      </c>
      <c r="M45" s="86">
        <v>24</v>
      </c>
      <c r="N45" s="86">
        <v>100</v>
      </c>
      <c r="O45" s="86">
        <v>1796</v>
      </c>
      <c r="P45" s="86">
        <v>1687</v>
      </c>
      <c r="Q45" s="86">
        <v>-6.0690423162583516</v>
      </c>
    </row>
    <row r="46" spans="1:17" ht="12.75">
      <c r="A46" s="81" t="s">
        <v>171</v>
      </c>
      <c r="B46" s="3" t="s">
        <v>171</v>
      </c>
      <c r="C46" s="83">
        <v>1488</v>
      </c>
      <c r="D46" s="83">
        <v>2305</v>
      </c>
      <c r="E46" s="83">
        <v>54.905914306640625</v>
      </c>
      <c r="F46" s="83">
        <v>1475</v>
      </c>
      <c r="G46" s="83">
        <v>753</v>
      </c>
      <c r="H46" s="83">
        <v>-48.949153900146484</v>
      </c>
      <c r="I46" s="83">
        <v>585</v>
      </c>
      <c r="J46" s="83">
        <v>561</v>
      </c>
      <c r="K46" s="83">
        <v>-4.102564334869385</v>
      </c>
      <c r="L46" s="83">
        <v>918</v>
      </c>
      <c r="M46" s="83">
        <v>886</v>
      </c>
      <c r="N46" s="83">
        <v>-3.4858388900756836</v>
      </c>
      <c r="O46" s="83">
        <v>4466</v>
      </c>
      <c r="P46" s="83">
        <v>4505</v>
      </c>
      <c r="Q46" s="83">
        <v>0.8732646703720093</v>
      </c>
    </row>
    <row r="47" spans="1:17" ht="12.75">
      <c r="A47" s="3"/>
      <c r="B47" s="30" t="s">
        <v>9</v>
      </c>
      <c r="C47" s="86">
        <v>1488</v>
      </c>
      <c r="D47" s="86">
        <v>2305</v>
      </c>
      <c r="E47" s="86">
        <v>54.905913978494624</v>
      </c>
      <c r="F47" s="30">
        <v>1475</v>
      </c>
      <c r="G47" s="86">
        <v>753</v>
      </c>
      <c r="H47" s="86">
        <v>-48.9</v>
      </c>
      <c r="I47" s="86">
        <v>585</v>
      </c>
      <c r="J47" s="86">
        <v>561</v>
      </c>
      <c r="K47" s="86">
        <v>-4.1</v>
      </c>
      <c r="L47" s="86">
        <v>918</v>
      </c>
      <c r="M47" s="86">
        <v>886</v>
      </c>
      <c r="N47" s="86">
        <v>-3.485838779956427</v>
      </c>
      <c r="O47" s="86">
        <v>4466</v>
      </c>
      <c r="P47" s="86">
        <v>4505</v>
      </c>
      <c r="Q47" s="86">
        <v>0.8732646663681146</v>
      </c>
    </row>
    <row r="48" spans="1:17" ht="12.75">
      <c r="A48" s="81" t="s">
        <v>173</v>
      </c>
      <c r="B48" s="3" t="s">
        <v>173</v>
      </c>
      <c r="C48" s="83">
        <v>3819</v>
      </c>
      <c r="D48" s="83">
        <v>4163</v>
      </c>
      <c r="E48" s="83">
        <v>9.007593154907227</v>
      </c>
      <c r="F48" s="83">
        <v>782</v>
      </c>
      <c r="G48" s="83">
        <v>551</v>
      </c>
      <c r="H48" s="83">
        <v>-29.539642333984375</v>
      </c>
      <c r="I48" s="83">
        <v>0</v>
      </c>
      <c r="J48" s="83">
        <v>0</v>
      </c>
      <c r="K48" s="83">
        <v>0</v>
      </c>
      <c r="L48" s="83">
        <v>78</v>
      </c>
      <c r="M48" s="83">
        <v>69</v>
      </c>
      <c r="N48" s="83">
        <v>-11.538461685180664</v>
      </c>
      <c r="O48" s="83">
        <v>4679</v>
      </c>
      <c r="P48" s="83">
        <v>4919</v>
      </c>
      <c r="Q48" s="83">
        <v>5.129301071166992</v>
      </c>
    </row>
    <row r="49" spans="1:17" ht="12.75">
      <c r="A49" s="3"/>
      <c r="B49" s="30" t="s">
        <v>9</v>
      </c>
      <c r="C49" s="86">
        <v>3819</v>
      </c>
      <c r="D49" s="86">
        <v>4163</v>
      </c>
      <c r="E49" s="86">
        <v>9.007593610892904</v>
      </c>
      <c r="F49" s="86">
        <v>782</v>
      </c>
      <c r="G49" s="86">
        <v>551</v>
      </c>
      <c r="H49" s="86">
        <v>-29.539641943734015</v>
      </c>
      <c r="I49" s="86">
        <v>0</v>
      </c>
      <c r="J49" s="86">
        <v>0</v>
      </c>
      <c r="K49" s="30"/>
      <c r="L49" s="86">
        <v>78</v>
      </c>
      <c r="M49" s="86">
        <v>69</v>
      </c>
      <c r="N49" s="86">
        <v>-11.538461538461538</v>
      </c>
      <c r="O49" s="86">
        <v>4679</v>
      </c>
      <c r="P49" s="86">
        <v>4919</v>
      </c>
      <c r="Q49" s="86">
        <v>5.129301132720667</v>
      </c>
    </row>
    <row r="50" spans="1:17" ht="12.75">
      <c r="A50" s="32" t="s">
        <v>175</v>
      </c>
      <c r="B50" s="32"/>
      <c r="C50" s="89">
        <v>34559</v>
      </c>
      <c r="D50" s="89">
        <v>38036</v>
      </c>
      <c r="E50" s="89">
        <v>10.061055007378686</v>
      </c>
      <c r="F50" s="89">
        <v>10281</v>
      </c>
      <c r="G50" s="89">
        <v>7525</v>
      </c>
      <c r="H50" s="89">
        <v>-26.80673086275654</v>
      </c>
      <c r="I50" s="89">
        <v>1128</v>
      </c>
      <c r="J50" s="89">
        <v>845</v>
      </c>
      <c r="K50" s="89">
        <v>-25.088652482269502</v>
      </c>
      <c r="L50" s="89">
        <v>3204</v>
      </c>
      <c r="M50" s="89">
        <v>3565</v>
      </c>
      <c r="N50" s="89">
        <v>11.267166042446942</v>
      </c>
      <c r="O50" s="89">
        <v>49172</v>
      </c>
      <c r="P50" s="89">
        <v>50119</v>
      </c>
      <c r="Q50" s="89">
        <v>1.9258927845115106</v>
      </c>
    </row>
  </sheetData>
  <mergeCells count="6">
    <mergeCell ref="A2:P2"/>
    <mergeCell ref="C5:E5"/>
    <mergeCell ref="F5:H5"/>
    <mergeCell ref="I5:K5"/>
    <mergeCell ref="L5:N5"/>
    <mergeCell ref="O5:Q5"/>
  </mergeCells>
  <printOptions/>
  <pageMargins left="0.25" right="0.25" top="0.5" bottom="0.5" header="0.5" footer="0.5"/>
  <pageSetup fitToHeight="1" fitToWidth="1" horizontalDpi="600" verticalDpi="600" orientation="landscape" scale="66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workbookViewId="0" topLeftCell="A1">
      <selection activeCell="M7" sqref="M7"/>
    </sheetView>
  </sheetViews>
  <sheetFormatPr defaultColWidth="9.140625" defaultRowHeight="12.75"/>
  <cols>
    <col min="1" max="1" width="25.7109375" style="0" customWidth="1"/>
    <col min="2" max="2" width="35.7109375" style="0" customWidth="1"/>
    <col min="3" max="16" width="9.7109375" style="0" customWidth="1"/>
  </cols>
  <sheetData>
    <row r="1" spans="1:1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3.25">
      <c r="A2" s="133" t="s">
        <v>344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6.5" thickBot="1">
      <c r="A4" s="14" t="s">
        <v>176</v>
      </c>
      <c r="B4" s="1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7.75" customHeight="1" thickBot="1" thickTop="1">
      <c r="A5" s="15"/>
      <c r="B5" s="15"/>
      <c r="C5" s="131" t="s">
        <v>339</v>
      </c>
      <c r="D5" s="131"/>
      <c r="E5" s="131"/>
      <c r="F5" s="131" t="s">
        <v>340</v>
      </c>
      <c r="G5" s="131"/>
      <c r="H5" s="131"/>
      <c r="I5" s="131" t="s">
        <v>341</v>
      </c>
      <c r="J5" s="131"/>
      <c r="K5" s="131"/>
      <c r="L5" s="131" t="s">
        <v>342</v>
      </c>
      <c r="M5" s="131"/>
      <c r="N5" s="131"/>
      <c r="O5" s="131" t="s">
        <v>9</v>
      </c>
      <c r="P5" s="131"/>
      <c r="Q5" s="131"/>
    </row>
    <row r="6" spans="1:17" ht="26.25" thickBot="1">
      <c r="A6" s="67" t="s">
        <v>78</v>
      </c>
      <c r="B6" s="67" t="s">
        <v>345</v>
      </c>
      <c r="C6" s="69">
        <v>2008</v>
      </c>
      <c r="D6" s="69">
        <v>2009</v>
      </c>
      <c r="E6" s="80" t="s">
        <v>40</v>
      </c>
      <c r="F6" s="69">
        <v>2008</v>
      </c>
      <c r="G6" s="69">
        <v>2009</v>
      </c>
      <c r="H6" s="80" t="s">
        <v>40</v>
      </c>
      <c r="I6" s="69">
        <v>2008</v>
      </c>
      <c r="J6" s="69">
        <v>2009</v>
      </c>
      <c r="K6" s="80" t="s">
        <v>40</v>
      </c>
      <c r="L6" s="69">
        <v>2008</v>
      </c>
      <c r="M6" s="69">
        <v>2009</v>
      </c>
      <c r="N6" s="80" t="s">
        <v>40</v>
      </c>
      <c r="O6" s="69">
        <v>2008</v>
      </c>
      <c r="P6" s="69">
        <v>2009</v>
      </c>
      <c r="Q6" s="80" t="s">
        <v>40</v>
      </c>
    </row>
    <row r="7" spans="1:17" ht="12.75">
      <c r="A7" s="81" t="s">
        <v>190</v>
      </c>
      <c r="B7" s="3" t="s">
        <v>191</v>
      </c>
      <c r="C7" s="83">
        <v>8</v>
      </c>
      <c r="D7" s="83">
        <v>0</v>
      </c>
      <c r="E7" s="83">
        <v>-100</v>
      </c>
      <c r="F7" s="83">
        <v>16</v>
      </c>
      <c r="G7" s="83">
        <v>23</v>
      </c>
      <c r="H7" s="83">
        <v>43.75</v>
      </c>
      <c r="I7" s="83">
        <v>0</v>
      </c>
      <c r="J7" s="83">
        <v>0</v>
      </c>
      <c r="K7" s="83">
        <v>0</v>
      </c>
      <c r="L7" s="83">
        <v>69</v>
      </c>
      <c r="M7" s="83">
        <v>0</v>
      </c>
      <c r="N7" s="83">
        <v>-100</v>
      </c>
      <c r="O7" s="83">
        <v>93</v>
      </c>
      <c r="P7" s="83">
        <v>23</v>
      </c>
      <c r="Q7" s="83">
        <v>-75.26881408691406</v>
      </c>
    </row>
    <row r="8" spans="1:17" ht="12.75">
      <c r="A8" s="81"/>
      <c r="B8" s="3" t="s">
        <v>193</v>
      </c>
      <c r="C8" s="83">
        <v>1023</v>
      </c>
      <c r="D8" s="83">
        <v>1132</v>
      </c>
      <c r="E8" s="83">
        <v>10.654936790466309</v>
      </c>
      <c r="F8" s="83">
        <v>1550</v>
      </c>
      <c r="G8" s="83">
        <v>1378</v>
      </c>
      <c r="H8" s="83">
        <v>-11.096774101257324</v>
      </c>
      <c r="I8" s="83">
        <v>0</v>
      </c>
      <c r="J8" s="83">
        <v>0</v>
      </c>
      <c r="K8" s="83">
        <v>0</v>
      </c>
      <c r="L8" s="83">
        <v>783</v>
      </c>
      <c r="M8" s="83">
        <v>991</v>
      </c>
      <c r="N8" s="83">
        <v>26.564495086669922</v>
      </c>
      <c r="O8" s="83">
        <v>3356</v>
      </c>
      <c r="P8" s="83">
        <v>3573</v>
      </c>
      <c r="Q8" s="83">
        <v>6.466031074523926</v>
      </c>
    </row>
    <row r="9" spans="1:17" ht="12.75">
      <c r="A9" s="3"/>
      <c r="B9" s="30" t="s">
        <v>9</v>
      </c>
      <c r="C9" s="86">
        <v>1031</v>
      </c>
      <c r="D9" s="86">
        <v>1132</v>
      </c>
      <c r="E9" s="86">
        <v>9.79631425800194</v>
      </c>
      <c r="F9" s="30">
        <v>1566</v>
      </c>
      <c r="G9" s="86">
        <v>1401</v>
      </c>
      <c r="H9" s="86">
        <v>-10.5</v>
      </c>
      <c r="I9" s="86">
        <v>0</v>
      </c>
      <c r="J9" s="86">
        <v>0</v>
      </c>
      <c r="K9" s="30"/>
      <c r="L9" s="86">
        <v>852</v>
      </c>
      <c r="M9" s="86">
        <v>991</v>
      </c>
      <c r="N9" s="86">
        <v>16.314553990610328</v>
      </c>
      <c r="O9" s="86">
        <v>3449</v>
      </c>
      <c r="P9" s="86">
        <v>3596</v>
      </c>
      <c r="Q9" s="86">
        <v>4.262104957958829</v>
      </c>
    </row>
    <row r="10" spans="1:17" ht="12.75">
      <c r="A10" s="81" t="s">
        <v>177</v>
      </c>
      <c r="B10" s="3" t="s">
        <v>178</v>
      </c>
      <c r="C10" s="83">
        <v>0</v>
      </c>
      <c r="D10" s="83">
        <v>96</v>
      </c>
      <c r="E10" s="83">
        <v>0</v>
      </c>
      <c r="F10" s="83">
        <v>420</v>
      </c>
      <c r="G10" s="83">
        <v>258</v>
      </c>
      <c r="H10" s="83">
        <v>-38.57143020629883</v>
      </c>
      <c r="I10" s="83">
        <v>148</v>
      </c>
      <c r="J10" s="83">
        <v>172</v>
      </c>
      <c r="K10" s="83">
        <v>16.216217041015625</v>
      </c>
      <c r="L10" s="83">
        <v>128</v>
      </c>
      <c r="M10" s="83">
        <v>220</v>
      </c>
      <c r="N10" s="83">
        <v>71.875</v>
      </c>
      <c r="O10" s="83">
        <v>696</v>
      </c>
      <c r="P10" s="83">
        <v>746</v>
      </c>
      <c r="Q10" s="83">
        <v>7.183907985687256</v>
      </c>
    </row>
    <row r="11" spans="1:17" ht="12.75">
      <c r="A11" s="81"/>
      <c r="B11" s="3" t="s">
        <v>180</v>
      </c>
      <c r="C11" s="83">
        <v>0</v>
      </c>
      <c r="D11" s="83">
        <v>20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40</v>
      </c>
      <c r="N11" s="83">
        <v>0</v>
      </c>
      <c r="O11" s="83">
        <v>0</v>
      </c>
      <c r="P11" s="83">
        <v>60</v>
      </c>
      <c r="Q11" s="83">
        <v>0</v>
      </c>
    </row>
    <row r="12" spans="1:17" ht="12.75">
      <c r="A12" s="81"/>
      <c r="B12" s="3" t="s">
        <v>182</v>
      </c>
      <c r="C12" s="83">
        <v>21</v>
      </c>
      <c r="D12" s="83">
        <v>1656</v>
      </c>
      <c r="E12" s="83">
        <v>7785.71435546875</v>
      </c>
      <c r="F12" s="83">
        <v>1780</v>
      </c>
      <c r="G12" s="83">
        <v>224</v>
      </c>
      <c r="H12" s="83">
        <v>-87.41573333740234</v>
      </c>
      <c r="I12" s="83">
        <v>120</v>
      </c>
      <c r="J12" s="83">
        <v>268</v>
      </c>
      <c r="K12" s="83">
        <v>123.33333587646484</v>
      </c>
      <c r="L12" s="83">
        <v>188</v>
      </c>
      <c r="M12" s="83">
        <v>133</v>
      </c>
      <c r="N12" s="83">
        <v>-29.255319595336914</v>
      </c>
      <c r="O12" s="83">
        <v>2109</v>
      </c>
      <c r="P12" s="83">
        <v>2281</v>
      </c>
      <c r="Q12" s="83">
        <v>8.155524253845215</v>
      </c>
    </row>
    <row r="13" spans="1:17" ht="12.75">
      <c r="A13" s="81"/>
      <c r="B13" s="3" t="s">
        <v>186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3</v>
      </c>
      <c r="M13" s="83">
        <v>6</v>
      </c>
      <c r="N13" s="83">
        <v>100</v>
      </c>
      <c r="O13" s="83">
        <v>3</v>
      </c>
      <c r="P13" s="83">
        <v>6</v>
      </c>
      <c r="Q13" s="83">
        <v>100</v>
      </c>
    </row>
    <row r="14" spans="1:17" ht="12.75">
      <c r="A14" s="81"/>
      <c r="B14" s="3" t="s">
        <v>188</v>
      </c>
      <c r="C14" s="83">
        <v>0</v>
      </c>
      <c r="D14" s="83">
        <v>0</v>
      </c>
      <c r="E14" s="83">
        <v>0</v>
      </c>
      <c r="F14" s="83">
        <v>76</v>
      </c>
      <c r="G14" s="83">
        <v>56</v>
      </c>
      <c r="H14" s="83">
        <v>-26.3157901763916</v>
      </c>
      <c r="I14" s="83">
        <v>68</v>
      </c>
      <c r="J14" s="83">
        <v>0</v>
      </c>
      <c r="K14" s="83">
        <v>-100</v>
      </c>
      <c r="L14" s="83">
        <v>0</v>
      </c>
      <c r="M14" s="83">
        <v>0</v>
      </c>
      <c r="N14" s="83">
        <v>0</v>
      </c>
      <c r="O14" s="83">
        <v>144</v>
      </c>
      <c r="P14" s="83">
        <v>56</v>
      </c>
      <c r="Q14" s="83">
        <v>-61.11111068725586</v>
      </c>
    </row>
    <row r="15" spans="1:17" ht="12.75">
      <c r="A15" s="81"/>
      <c r="B15" s="3" t="s">
        <v>333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18</v>
      </c>
      <c r="J15" s="83">
        <v>0</v>
      </c>
      <c r="K15" s="83">
        <v>-100</v>
      </c>
      <c r="L15" s="83">
        <v>0</v>
      </c>
      <c r="M15" s="83">
        <v>0</v>
      </c>
      <c r="N15" s="83">
        <v>0</v>
      </c>
      <c r="O15" s="83">
        <v>18</v>
      </c>
      <c r="P15" s="83">
        <v>0</v>
      </c>
      <c r="Q15" s="83">
        <v>-100</v>
      </c>
    </row>
    <row r="16" spans="1:17" ht="12.75">
      <c r="A16" s="3"/>
      <c r="B16" s="30" t="s">
        <v>9</v>
      </c>
      <c r="C16" s="86">
        <v>21</v>
      </c>
      <c r="D16" s="86">
        <v>1772</v>
      </c>
      <c r="E16" s="86">
        <v>8338.095238095239</v>
      </c>
      <c r="F16" s="30">
        <v>2276</v>
      </c>
      <c r="G16" s="86">
        <v>538</v>
      </c>
      <c r="H16" s="86">
        <v>-76.4</v>
      </c>
      <c r="I16" s="86">
        <v>354</v>
      </c>
      <c r="J16" s="86">
        <v>440</v>
      </c>
      <c r="K16" s="86">
        <v>24.3</v>
      </c>
      <c r="L16" s="86">
        <v>319</v>
      </c>
      <c r="M16" s="86">
        <v>399</v>
      </c>
      <c r="N16" s="86">
        <v>25.078369905956112</v>
      </c>
      <c r="O16" s="86">
        <v>2970</v>
      </c>
      <c r="P16" s="86">
        <v>3149</v>
      </c>
      <c r="Q16" s="86">
        <v>6.026936026936027</v>
      </c>
    </row>
    <row r="17" spans="1:17" ht="25.5">
      <c r="A17" s="87" t="s">
        <v>197</v>
      </c>
      <c r="B17" s="3" t="s">
        <v>198</v>
      </c>
      <c r="C17" s="83">
        <v>65</v>
      </c>
      <c r="D17" s="83">
        <v>134</v>
      </c>
      <c r="E17" s="83">
        <v>106.15384674072266</v>
      </c>
      <c r="F17" s="83">
        <v>8</v>
      </c>
      <c r="G17" s="83">
        <v>11</v>
      </c>
      <c r="H17" s="83">
        <v>37.5</v>
      </c>
      <c r="I17" s="83">
        <v>0</v>
      </c>
      <c r="J17" s="83">
        <v>0</v>
      </c>
      <c r="K17" s="83">
        <v>0</v>
      </c>
      <c r="L17" s="83">
        <v>4</v>
      </c>
      <c r="M17" s="83">
        <v>7</v>
      </c>
      <c r="N17" s="83">
        <v>75</v>
      </c>
      <c r="O17" s="83">
        <v>77</v>
      </c>
      <c r="P17" s="83">
        <v>152</v>
      </c>
      <c r="Q17" s="83">
        <v>97.40259552001953</v>
      </c>
    </row>
    <row r="18" spans="1:17" ht="12.75">
      <c r="A18" s="81"/>
      <c r="B18" s="3" t="s">
        <v>200</v>
      </c>
      <c r="C18" s="83">
        <v>455</v>
      </c>
      <c r="D18" s="83">
        <v>589</v>
      </c>
      <c r="E18" s="83">
        <v>29.450550079345703</v>
      </c>
      <c r="F18" s="83">
        <v>457</v>
      </c>
      <c r="G18" s="83">
        <v>324</v>
      </c>
      <c r="H18" s="83">
        <v>-29.10284423828125</v>
      </c>
      <c r="I18" s="83">
        <v>13</v>
      </c>
      <c r="J18" s="83">
        <v>15</v>
      </c>
      <c r="K18" s="83">
        <v>15.384614944458008</v>
      </c>
      <c r="L18" s="83">
        <v>157</v>
      </c>
      <c r="M18" s="83">
        <v>223</v>
      </c>
      <c r="N18" s="83">
        <v>42.03821563720703</v>
      </c>
      <c r="O18" s="83">
        <v>1082</v>
      </c>
      <c r="P18" s="83">
        <v>1151</v>
      </c>
      <c r="Q18" s="83">
        <v>6.377079486846924</v>
      </c>
    </row>
    <row r="19" spans="1:17" ht="12.75">
      <c r="A19" s="81"/>
      <c r="B19" s="3" t="s">
        <v>202</v>
      </c>
      <c r="C19" s="83">
        <v>198</v>
      </c>
      <c r="D19" s="83">
        <v>220</v>
      </c>
      <c r="E19" s="83">
        <v>11.11111068725586</v>
      </c>
      <c r="F19" s="83">
        <v>276</v>
      </c>
      <c r="G19" s="83">
        <v>273</v>
      </c>
      <c r="H19" s="83">
        <v>-1.08695650100708</v>
      </c>
      <c r="I19" s="83">
        <v>0</v>
      </c>
      <c r="J19" s="83">
        <v>0</v>
      </c>
      <c r="K19" s="83">
        <v>0</v>
      </c>
      <c r="L19" s="83">
        <v>63</v>
      </c>
      <c r="M19" s="83">
        <v>72</v>
      </c>
      <c r="N19" s="83">
        <v>14.285714149475098</v>
      </c>
      <c r="O19" s="83">
        <v>537</v>
      </c>
      <c r="P19" s="83">
        <v>565</v>
      </c>
      <c r="Q19" s="83">
        <v>5.214152812957764</v>
      </c>
    </row>
    <row r="20" spans="1:17" ht="12.75">
      <c r="A20" s="81"/>
      <c r="B20" s="3" t="s">
        <v>204</v>
      </c>
      <c r="C20" s="83">
        <v>22</v>
      </c>
      <c r="D20" s="83">
        <v>97</v>
      </c>
      <c r="E20" s="83">
        <v>340.9090881347656</v>
      </c>
      <c r="F20" s="83">
        <v>76</v>
      </c>
      <c r="G20" s="83">
        <v>88</v>
      </c>
      <c r="H20" s="83">
        <v>15.789473533630371</v>
      </c>
      <c r="I20" s="83">
        <v>0</v>
      </c>
      <c r="J20" s="83">
        <v>0</v>
      </c>
      <c r="K20" s="83">
        <v>0</v>
      </c>
      <c r="L20" s="83">
        <v>92</v>
      </c>
      <c r="M20" s="83">
        <v>73</v>
      </c>
      <c r="N20" s="83">
        <v>-20.65217399597168</v>
      </c>
      <c r="O20" s="83">
        <v>190</v>
      </c>
      <c r="P20" s="83">
        <v>258</v>
      </c>
      <c r="Q20" s="83">
        <v>35.78947448730469</v>
      </c>
    </row>
    <row r="21" spans="1:17" ht="12.75">
      <c r="A21" s="81"/>
      <c r="B21" s="3" t="s">
        <v>206</v>
      </c>
      <c r="C21" s="83">
        <v>28</v>
      </c>
      <c r="D21" s="83">
        <v>0</v>
      </c>
      <c r="E21" s="83">
        <v>-100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93</v>
      </c>
      <c r="N21" s="83">
        <v>0</v>
      </c>
      <c r="O21" s="83">
        <v>28</v>
      </c>
      <c r="P21" s="83">
        <v>93</v>
      </c>
      <c r="Q21" s="83">
        <v>232.14285278320312</v>
      </c>
    </row>
    <row r="22" spans="1:17" ht="12.75">
      <c r="A22" s="81"/>
      <c r="B22" s="3" t="s">
        <v>208</v>
      </c>
      <c r="C22" s="83">
        <v>240</v>
      </c>
      <c r="D22" s="83">
        <v>236</v>
      </c>
      <c r="E22" s="83">
        <v>-1.6666666269302368</v>
      </c>
      <c r="F22" s="83">
        <v>55</v>
      </c>
      <c r="G22" s="83">
        <v>45</v>
      </c>
      <c r="H22" s="83">
        <v>-18.18181800842285</v>
      </c>
      <c r="I22" s="83">
        <v>2</v>
      </c>
      <c r="J22" s="83">
        <v>0</v>
      </c>
      <c r="K22" s="83">
        <v>-100</v>
      </c>
      <c r="L22" s="83">
        <v>24</v>
      </c>
      <c r="M22" s="83">
        <v>13</v>
      </c>
      <c r="N22" s="83">
        <v>-45.83333206176758</v>
      </c>
      <c r="O22" s="83">
        <v>321</v>
      </c>
      <c r="P22" s="83">
        <v>294</v>
      </c>
      <c r="Q22" s="83">
        <v>-8.411214828491211</v>
      </c>
    </row>
    <row r="23" spans="1:17" ht="12.75">
      <c r="A23" s="81"/>
      <c r="B23" s="3" t="s">
        <v>210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69</v>
      </c>
      <c r="J23" s="83">
        <v>36</v>
      </c>
      <c r="K23" s="83">
        <v>-47.826087951660156</v>
      </c>
      <c r="L23" s="83">
        <v>26</v>
      </c>
      <c r="M23" s="83">
        <v>66</v>
      </c>
      <c r="N23" s="83">
        <v>153.84616088867188</v>
      </c>
      <c r="O23" s="83">
        <v>95</v>
      </c>
      <c r="P23" s="83">
        <v>102</v>
      </c>
      <c r="Q23" s="83">
        <v>7.3684210777282715</v>
      </c>
    </row>
    <row r="24" spans="1:17" ht="12.75">
      <c r="A24" s="3"/>
      <c r="B24" s="30" t="s">
        <v>9</v>
      </c>
      <c r="C24" s="86">
        <v>1008</v>
      </c>
      <c r="D24" s="86">
        <v>1276</v>
      </c>
      <c r="E24" s="86">
        <v>26.58730158730159</v>
      </c>
      <c r="F24" s="30">
        <v>872</v>
      </c>
      <c r="G24" s="86">
        <v>741</v>
      </c>
      <c r="H24" s="86">
        <v>-15</v>
      </c>
      <c r="I24" s="86">
        <v>84</v>
      </c>
      <c r="J24" s="86">
        <v>51</v>
      </c>
      <c r="K24" s="86">
        <v>-39.3</v>
      </c>
      <c r="L24" s="86">
        <v>366</v>
      </c>
      <c r="M24" s="86">
        <v>547</v>
      </c>
      <c r="N24" s="86">
        <v>49.45355191256831</v>
      </c>
      <c r="O24" s="86">
        <v>2330</v>
      </c>
      <c r="P24" s="86">
        <v>2615</v>
      </c>
      <c r="Q24" s="86">
        <v>12.231759656652361</v>
      </c>
    </row>
    <row r="25" spans="1:17" ht="12.75">
      <c r="A25" s="81" t="s">
        <v>212</v>
      </c>
      <c r="B25" s="3" t="s">
        <v>213</v>
      </c>
      <c r="C25" s="83">
        <v>3048</v>
      </c>
      <c r="D25" s="83">
        <v>2964</v>
      </c>
      <c r="E25" s="83">
        <v>-2.7559056282043457</v>
      </c>
      <c r="F25" s="83">
        <v>66</v>
      </c>
      <c r="G25" s="83">
        <v>0</v>
      </c>
      <c r="H25" s="83">
        <v>-100</v>
      </c>
      <c r="I25" s="83">
        <v>0</v>
      </c>
      <c r="J25" s="83">
        <v>0</v>
      </c>
      <c r="K25" s="83">
        <v>0</v>
      </c>
      <c r="L25" s="83">
        <v>380</v>
      </c>
      <c r="M25" s="83">
        <v>451</v>
      </c>
      <c r="N25" s="83">
        <v>18.6842098236084</v>
      </c>
      <c r="O25" s="83">
        <v>3494</v>
      </c>
      <c r="P25" s="83">
        <v>3644</v>
      </c>
      <c r="Q25" s="83">
        <v>4.293073654174805</v>
      </c>
    </row>
    <row r="26" spans="1:17" ht="12.75">
      <c r="A26" s="3"/>
      <c r="B26" s="30" t="s">
        <v>9</v>
      </c>
      <c r="C26" s="86">
        <v>3048</v>
      </c>
      <c r="D26" s="86">
        <v>2964</v>
      </c>
      <c r="E26" s="86">
        <v>-2.7559055118110236</v>
      </c>
      <c r="F26" s="30">
        <v>66</v>
      </c>
      <c r="G26" s="86">
        <v>0</v>
      </c>
      <c r="H26" s="86">
        <v>-100</v>
      </c>
      <c r="I26" s="86">
        <v>0</v>
      </c>
      <c r="J26" s="86">
        <v>0</v>
      </c>
      <c r="K26" s="30"/>
      <c r="L26" s="86">
        <v>380</v>
      </c>
      <c r="M26" s="86">
        <v>451</v>
      </c>
      <c r="N26" s="86">
        <v>18.68421052631579</v>
      </c>
      <c r="O26" s="86">
        <v>3494</v>
      </c>
      <c r="P26" s="86">
        <v>3644</v>
      </c>
      <c r="Q26" s="86">
        <v>4.293073840870063</v>
      </c>
    </row>
    <row r="27" spans="1:17" ht="12.75">
      <c r="A27" s="81" t="s">
        <v>219</v>
      </c>
      <c r="B27" s="3" t="s">
        <v>334</v>
      </c>
      <c r="C27" s="83">
        <v>35</v>
      </c>
      <c r="D27" s="83">
        <v>0</v>
      </c>
      <c r="E27" s="83">
        <v>-100</v>
      </c>
      <c r="F27" s="83">
        <v>3</v>
      </c>
      <c r="G27" s="83">
        <v>0</v>
      </c>
      <c r="H27" s="83">
        <v>-100</v>
      </c>
      <c r="I27" s="83">
        <v>0</v>
      </c>
      <c r="J27" s="83">
        <v>0</v>
      </c>
      <c r="K27" s="83">
        <v>0</v>
      </c>
      <c r="L27" s="83">
        <v>9</v>
      </c>
      <c r="M27" s="83">
        <v>0</v>
      </c>
      <c r="N27" s="83">
        <v>-100</v>
      </c>
      <c r="O27" s="83">
        <v>47</v>
      </c>
      <c r="P27" s="83">
        <v>0</v>
      </c>
      <c r="Q27" s="83">
        <v>-100</v>
      </c>
    </row>
    <row r="28" spans="1:17" ht="12.75">
      <c r="A28" s="81"/>
      <c r="B28" s="3" t="s">
        <v>220</v>
      </c>
      <c r="C28" s="83">
        <v>237</v>
      </c>
      <c r="D28" s="83">
        <v>622</v>
      </c>
      <c r="E28" s="83">
        <v>162.44725036621094</v>
      </c>
      <c r="F28" s="83">
        <v>643</v>
      </c>
      <c r="G28" s="83">
        <v>255</v>
      </c>
      <c r="H28" s="83">
        <v>-60.34214782714844</v>
      </c>
      <c r="I28" s="83">
        <v>0</v>
      </c>
      <c r="J28" s="83">
        <v>0</v>
      </c>
      <c r="K28" s="83">
        <v>0</v>
      </c>
      <c r="L28" s="83">
        <v>60</v>
      </c>
      <c r="M28" s="83">
        <v>81</v>
      </c>
      <c r="N28" s="83">
        <v>35</v>
      </c>
      <c r="O28" s="83">
        <v>940</v>
      </c>
      <c r="P28" s="83">
        <v>958</v>
      </c>
      <c r="Q28" s="83">
        <v>1.914893627166748</v>
      </c>
    </row>
    <row r="29" spans="1:17" ht="12.75">
      <c r="A29" s="81"/>
      <c r="B29" s="3" t="s">
        <v>222</v>
      </c>
      <c r="C29" s="83">
        <v>256</v>
      </c>
      <c r="D29" s="83">
        <v>394</v>
      </c>
      <c r="E29" s="83">
        <v>53.90625</v>
      </c>
      <c r="F29" s="83">
        <v>518</v>
      </c>
      <c r="G29" s="83">
        <v>356</v>
      </c>
      <c r="H29" s="83">
        <v>-31.274131774902344</v>
      </c>
      <c r="I29" s="83">
        <v>99</v>
      </c>
      <c r="J29" s="83">
        <v>174</v>
      </c>
      <c r="K29" s="83">
        <v>75.75757598876953</v>
      </c>
      <c r="L29" s="83">
        <v>12</v>
      </c>
      <c r="M29" s="83">
        <v>0</v>
      </c>
      <c r="N29" s="83">
        <v>-100</v>
      </c>
      <c r="O29" s="83">
        <v>885</v>
      </c>
      <c r="P29" s="83">
        <v>924</v>
      </c>
      <c r="Q29" s="83">
        <v>4.406779766082764</v>
      </c>
    </row>
    <row r="30" spans="1:17" ht="12.75">
      <c r="A30" s="81"/>
      <c r="B30" s="3" t="s">
        <v>224</v>
      </c>
      <c r="C30" s="83">
        <v>53</v>
      </c>
      <c r="D30" s="83">
        <v>81</v>
      </c>
      <c r="E30" s="83">
        <v>52.8301887512207</v>
      </c>
      <c r="F30" s="83">
        <v>181</v>
      </c>
      <c r="G30" s="83">
        <v>22</v>
      </c>
      <c r="H30" s="83">
        <v>-87.84530639648438</v>
      </c>
      <c r="I30" s="83">
        <v>384</v>
      </c>
      <c r="J30" s="83">
        <v>47</v>
      </c>
      <c r="K30" s="83">
        <v>-87.76041412353516</v>
      </c>
      <c r="L30" s="83">
        <v>14</v>
      </c>
      <c r="M30" s="83">
        <v>12</v>
      </c>
      <c r="N30" s="83">
        <v>-14.285714149475098</v>
      </c>
      <c r="O30" s="83">
        <v>632</v>
      </c>
      <c r="P30" s="83">
        <v>162</v>
      </c>
      <c r="Q30" s="83">
        <v>-74.3670883178711</v>
      </c>
    </row>
    <row r="31" spans="1:17" ht="12.75">
      <c r="A31" s="81"/>
      <c r="B31" s="3" t="s">
        <v>226</v>
      </c>
      <c r="C31" s="83">
        <v>63</v>
      </c>
      <c r="D31" s="83">
        <v>1733</v>
      </c>
      <c r="E31" s="83">
        <v>2650.793701171875</v>
      </c>
      <c r="F31" s="83">
        <v>1765</v>
      </c>
      <c r="G31" s="83">
        <v>0</v>
      </c>
      <c r="H31" s="83">
        <v>-100</v>
      </c>
      <c r="I31" s="83">
        <v>92</v>
      </c>
      <c r="J31" s="83">
        <v>76</v>
      </c>
      <c r="K31" s="83">
        <v>-17.39130401611328</v>
      </c>
      <c r="L31" s="83">
        <v>255</v>
      </c>
      <c r="M31" s="83">
        <v>317</v>
      </c>
      <c r="N31" s="83">
        <v>24.3137264251709</v>
      </c>
      <c r="O31" s="83">
        <v>2175</v>
      </c>
      <c r="P31" s="83">
        <v>2126</v>
      </c>
      <c r="Q31" s="83">
        <v>-2.252873659133911</v>
      </c>
    </row>
    <row r="32" spans="1:17" ht="12.75">
      <c r="A32" s="81"/>
      <c r="B32" s="3" t="s">
        <v>335</v>
      </c>
      <c r="C32" s="83">
        <v>0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12</v>
      </c>
      <c r="M32" s="83">
        <v>0</v>
      </c>
      <c r="N32" s="83">
        <v>-100</v>
      </c>
      <c r="O32" s="83">
        <v>12</v>
      </c>
      <c r="P32" s="83">
        <v>0</v>
      </c>
      <c r="Q32" s="83">
        <v>-100</v>
      </c>
    </row>
    <row r="33" spans="1:17" ht="12.75">
      <c r="A33" s="81"/>
      <c r="B33" s="3" t="s">
        <v>228</v>
      </c>
      <c r="C33" s="83">
        <v>357</v>
      </c>
      <c r="D33" s="83">
        <v>441</v>
      </c>
      <c r="E33" s="83">
        <v>23.52941131591797</v>
      </c>
      <c r="F33" s="83">
        <v>1289</v>
      </c>
      <c r="G33" s="83">
        <v>1036</v>
      </c>
      <c r="H33" s="83">
        <v>-19.62761878967285</v>
      </c>
      <c r="I33" s="83">
        <v>0</v>
      </c>
      <c r="J33" s="83">
        <v>39</v>
      </c>
      <c r="K33" s="83">
        <v>0</v>
      </c>
      <c r="L33" s="83">
        <v>141</v>
      </c>
      <c r="M33" s="83">
        <v>141</v>
      </c>
      <c r="N33" s="83">
        <v>0</v>
      </c>
      <c r="O33" s="83">
        <v>1787</v>
      </c>
      <c r="P33" s="83">
        <v>1657</v>
      </c>
      <c r="Q33" s="83">
        <v>-7.274762153625488</v>
      </c>
    </row>
    <row r="34" spans="1:17" ht="12.75">
      <c r="A34" s="81"/>
      <c r="B34" s="3" t="s">
        <v>230</v>
      </c>
      <c r="C34" s="83">
        <v>52</v>
      </c>
      <c r="D34" s="83">
        <v>109</v>
      </c>
      <c r="E34" s="83">
        <v>109.61538696289062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1414</v>
      </c>
      <c r="M34" s="83">
        <v>1773</v>
      </c>
      <c r="N34" s="83">
        <v>25.388967514038086</v>
      </c>
      <c r="O34" s="83">
        <v>1466</v>
      </c>
      <c r="P34" s="83">
        <v>1882</v>
      </c>
      <c r="Q34" s="83">
        <v>28.376535415649414</v>
      </c>
    </row>
    <row r="35" spans="1:17" ht="12.75">
      <c r="A35" s="3"/>
      <c r="B35" s="30" t="s">
        <v>9</v>
      </c>
      <c r="C35" s="86">
        <v>1053</v>
      </c>
      <c r="D35" s="86">
        <v>3380</v>
      </c>
      <c r="E35" s="86">
        <v>220.98765432098764</v>
      </c>
      <c r="F35" s="30">
        <v>4399</v>
      </c>
      <c r="G35" s="86">
        <v>1669</v>
      </c>
      <c r="H35" s="86">
        <v>-62.1</v>
      </c>
      <c r="I35" s="86">
        <v>575</v>
      </c>
      <c r="J35" s="86">
        <v>336</v>
      </c>
      <c r="K35" s="86">
        <v>-41.6</v>
      </c>
      <c r="L35" s="86">
        <v>1917</v>
      </c>
      <c r="M35" s="86">
        <v>2324</v>
      </c>
      <c r="N35" s="86">
        <v>21.23109024517475</v>
      </c>
      <c r="O35" s="86">
        <v>7944</v>
      </c>
      <c r="P35" s="86">
        <v>7709</v>
      </c>
      <c r="Q35" s="86">
        <v>-2.9582074521651562</v>
      </c>
    </row>
    <row r="36" spans="1:17" ht="12.75">
      <c r="A36" s="81" t="s">
        <v>215</v>
      </c>
      <c r="B36" s="3" t="s">
        <v>12</v>
      </c>
      <c r="C36" s="83">
        <v>0</v>
      </c>
      <c r="D36" s="83">
        <v>0</v>
      </c>
      <c r="E36" s="83">
        <v>0</v>
      </c>
      <c r="F36" s="83">
        <v>274</v>
      </c>
      <c r="G36" s="83">
        <v>202</v>
      </c>
      <c r="H36" s="83">
        <v>-26.277372360229492</v>
      </c>
      <c r="I36" s="83">
        <v>0</v>
      </c>
      <c r="J36" s="83">
        <v>0</v>
      </c>
      <c r="K36" s="83">
        <v>0</v>
      </c>
      <c r="L36" s="83">
        <v>164</v>
      </c>
      <c r="M36" s="83">
        <v>177</v>
      </c>
      <c r="N36" s="83">
        <v>7.9268293380737305</v>
      </c>
      <c r="O36" s="83">
        <v>438</v>
      </c>
      <c r="P36" s="83">
        <v>379</v>
      </c>
      <c r="Q36" s="83">
        <v>-13.470319747924805</v>
      </c>
    </row>
    <row r="37" spans="1:17" ht="12.75">
      <c r="A37" s="81"/>
      <c r="B37" s="3" t="s">
        <v>217</v>
      </c>
      <c r="C37" s="83">
        <v>124</v>
      </c>
      <c r="D37" s="83">
        <v>27</v>
      </c>
      <c r="E37" s="83">
        <v>-78.2258071899414</v>
      </c>
      <c r="F37" s="83">
        <v>5</v>
      </c>
      <c r="G37" s="83">
        <v>0</v>
      </c>
      <c r="H37" s="83">
        <v>-100</v>
      </c>
      <c r="I37" s="83">
        <v>0</v>
      </c>
      <c r="J37" s="83">
        <v>0</v>
      </c>
      <c r="K37" s="83">
        <v>0</v>
      </c>
      <c r="L37" s="83">
        <v>161</v>
      </c>
      <c r="M37" s="83">
        <v>0</v>
      </c>
      <c r="N37" s="83">
        <v>-100</v>
      </c>
      <c r="O37" s="83">
        <v>290</v>
      </c>
      <c r="P37" s="83">
        <v>27</v>
      </c>
      <c r="Q37" s="83">
        <v>-90.68965148925781</v>
      </c>
    </row>
    <row r="38" spans="1:17" ht="12.75">
      <c r="A38" s="3"/>
      <c r="B38" s="30" t="s">
        <v>9</v>
      </c>
      <c r="C38" s="86">
        <v>124</v>
      </c>
      <c r="D38" s="86">
        <v>27</v>
      </c>
      <c r="E38" s="86">
        <v>-78.2258064516129</v>
      </c>
      <c r="F38" s="86">
        <v>279</v>
      </c>
      <c r="G38" s="86">
        <v>202</v>
      </c>
      <c r="H38" s="86">
        <v>-27.59856630824373</v>
      </c>
      <c r="I38" s="86">
        <v>0</v>
      </c>
      <c r="J38" s="86">
        <v>0</v>
      </c>
      <c r="K38" s="30"/>
      <c r="L38" s="86">
        <v>325</v>
      </c>
      <c r="M38" s="86">
        <v>177</v>
      </c>
      <c r="N38" s="86">
        <v>-45.53846153846154</v>
      </c>
      <c r="O38" s="86">
        <v>728</v>
      </c>
      <c r="P38" s="86">
        <v>406</v>
      </c>
      <c r="Q38" s="86">
        <v>-44.23076923076923</v>
      </c>
    </row>
    <row r="39" spans="1:17" ht="12.75">
      <c r="A39" s="32" t="s">
        <v>232</v>
      </c>
      <c r="B39" s="32"/>
      <c r="C39" s="89">
        <v>6285</v>
      </c>
      <c r="D39" s="89">
        <v>10551</v>
      </c>
      <c r="E39" s="89">
        <v>67.87589498806683</v>
      </c>
      <c r="F39" s="89">
        <v>9458</v>
      </c>
      <c r="G39" s="89">
        <v>4551</v>
      </c>
      <c r="H39" s="89">
        <v>-51.88200465214633</v>
      </c>
      <c r="I39" s="89">
        <v>1013</v>
      </c>
      <c r="J39" s="89">
        <v>827</v>
      </c>
      <c r="K39" s="89">
        <v>-18.36130306021718</v>
      </c>
      <c r="L39" s="89">
        <v>4159</v>
      </c>
      <c r="M39" s="89">
        <v>4889</v>
      </c>
      <c r="N39" s="89">
        <v>17.5522962250541</v>
      </c>
      <c r="O39" s="89">
        <v>20915</v>
      </c>
      <c r="P39" s="89">
        <v>21119</v>
      </c>
      <c r="Q39" s="89">
        <v>0.9753765240258188</v>
      </c>
    </row>
  </sheetData>
  <mergeCells count="6">
    <mergeCell ref="A2:P2"/>
    <mergeCell ref="C5:E5"/>
    <mergeCell ref="F5:H5"/>
    <mergeCell ref="I5:K5"/>
    <mergeCell ref="L5:N5"/>
    <mergeCell ref="O5:Q5"/>
  </mergeCells>
  <printOptions/>
  <pageMargins left="0.25" right="0.25" top="1" bottom="1" header="0.5" footer="0.5"/>
  <pageSetup fitToHeight="1" fitToWidth="1" horizontalDpi="600" verticalDpi="600" orientation="landscape" scale="66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workbookViewId="0" topLeftCell="A6">
      <selection activeCell="M7" sqref="M7"/>
    </sheetView>
  </sheetViews>
  <sheetFormatPr defaultColWidth="9.140625" defaultRowHeight="12.75"/>
  <cols>
    <col min="1" max="1" width="25.7109375" style="0" customWidth="1"/>
    <col min="2" max="2" width="35.7109375" style="0" customWidth="1"/>
    <col min="3" max="16" width="9.7109375" style="0" customWidth="1"/>
  </cols>
  <sheetData>
    <row r="1" spans="1:1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3.25">
      <c r="A2" s="133" t="s">
        <v>344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6.5" thickBot="1">
      <c r="A4" s="14" t="s">
        <v>233</v>
      </c>
      <c r="B4" s="1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7.75" customHeight="1" thickBot="1" thickTop="1">
      <c r="A5" s="15"/>
      <c r="B5" s="15"/>
      <c r="C5" s="131" t="s">
        <v>339</v>
      </c>
      <c r="D5" s="131"/>
      <c r="E5" s="131"/>
      <c r="F5" s="131" t="s">
        <v>340</v>
      </c>
      <c r="G5" s="131"/>
      <c r="H5" s="131"/>
      <c r="I5" s="131" t="s">
        <v>341</v>
      </c>
      <c r="J5" s="131"/>
      <c r="K5" s="131"/>
      <c r="L5" s="131" t="s">
        <v>342</v>
      </c>
      <c r="M5" s="131"/>
      <c r="N5" s="131"/>
      <c r="O5" s="131" t="s">
        <v>9</v>
      </c>
      <c r="P5" s="131"/>
      <c r="Q5" s="131"/>
    </row>
    <row r="6" spans="1:17" ht="26.25" thickBot="1">
      <c r="A6" s="67" t="s">
        <v>78</v>
      </c>
      <c r="B6" s="67" t="s">
        <v>345</v>
      </c>
      <c r="C6" s="69">
        <v>2008</v>
      </c>
      <c r="D6" s="69">
        <v>2009</v>
      </c>
      <c r="E6" s="80" t="s">
        <v>40</v>
      </c>
      <c r="F6" s="69">
        <v>2008</v>
      </c>
      <c r="G6" s="69">
        <v>2009</v>
      </c>
      <c r="H6" s="80" t="s">
        <v>40</v>
      </c>
      <c r="I6" s="69">
        <v>2008</v>
      </c>
      <c r="J6" s="69">
        <v>2009</v>
      </c>
      <c r="K6" s="80" t="s">
        <v>40</v>
      </c>
      <c r="L6" s="69">
        <v>2008</v>
      </c>
      <c r="M6" s="69">
        <v>2009</v>
      </c>
      <c r="N6" s="80" t="s">
        <v>40</v>
      </c>
      <c r="O6" s="69">
        <v>2008</v>
      </c>
      <c r="P6" s="69">
        <v>2009</v>
      </c>
      <c r="Q6" s="80" t="s">
        <v>40</v>
      </c>
    </row>
    <row r="7" spans="1:17" ht="12.75">
      <c r="A7" s="87" t="s">
        <v>244</v>
      </c>
      <c r="B7" s="77" t="s">
        <v>237</v>
      </c>
      <c r="C7" s="83">
        <v>0</v>
      </c>
      <c r="D7" s="83">
        <v>200</v>
      </c>
      <c r="E7" s="83">
        <v>0</v>
      </c>
      <c r="F7" s="83">
        <v>186</v>
      </c>
      <c r="G7" s="83">
        <v>0</v>
      </c>
      <c r="H7" s="83">
        <v>-100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186</v>
      </c>
      <c r="P7" s="83">
        <v>200</v>
      </c>
      <c r="Q7" s="83">
        <v>7.526881694793701</v>
      </c>
    </row>
    <row r="8" spans="1:17" ht="12.75">
      <c r="A8" s="77"/>
      <c r="B8" s="92" t="s">
        <v>9</v>
      </c>
      <c r="C8" s="86">
        <v>0</v>
      </c>
      <c r="D8" s="86">
        <v>200</v>
      </c>
      <c r="E8" s="30"/>
      <c r="F8" s="30">
        <v>186</v>
      </c>
      <c r="G8" s="86">
        <v>0</v>
      </c>
      <c r="H8" s="86">
        <v>-100</v>
      </c>
      <c r="I8" s="86">
        <v>0</v>
      </c>
      <c r="J8" s="86">
        <v>0</v>
      </c>
      <c r="K8" s="30"/>
      <c r="L8" s="86">
        <v>0</v>
      </c>
      <c r="M8" s="86">
        <v>0</v>
      </c>
      <c r="N8" s="30"/>
      <c r="O8" s="86">
        <v>186</v>
      </c>
      <c r="P8" s="86">
        <v>200</v>
      </c>
      <c r="Q8" s="86">
        <v>7.526881720430108</v>
      </c>
    </row>
    <row r="9" spans="1:17" ht="25.5">
      <c r="A9" s="87" t="s">
        <v>234</v>
      </c>
      <c r="B9" s="77" t="s">
        <v>235</v>
      </c>
      <c r="C9" s="83">
        <v>311</v>
      </c>
      <c r="D9" s="83">
        <v>299</v>
      </c>
      <c r="E9" s="83">
        <v>-3.858520984649658</v>
      </c>
      <c r="F9" s="83">
        <v>158</v>
      </c>
      <c r="G9" s="83">
        <v>98</v>
      </c>
      <c r="H9" s="83">
        <v>-37.97468185424805</v>
      </c>
      <c r="I9" s="83">
        <v>0</v>
      </c>
      <c r="J9" s="83">
        <v>0</v>
      </c>
      <c r="K9" s="83">
        <v>0</v>
      </c>
      <c r="L9" s="83">
        <v>261</v>
      </c>
      <c r="M9" s="83">
        <v>224</v>
      </c>
      <c r="N9" s="83">
        <v>-14.176244735717773</v>
      </c>
      <c r="O9" s="83">
        <v>730</v>
      </c>
      <c r="P9" s="83">
        <v>621</v>
      </c>
      <c r="Q9" s="83">
        <v>-14.931507110595703</v>
      </c>
    </row>
    <row r="10" spans="1:17" ht="12.75">
      <c r="A10" s="87"/>
      <c r="B10" s="77" t="s">
        <v>237</v>
      </c>
      <c r="C10" s="83">
        <v>327</v>
      </c>
      <c r="D10" s="83">
        <v>456</v>
      </c>
      <c r="E10" s="83">
        <v>39.44954299926758</v>
      </c>
      <c r="F10" s="83">
        <v>207</v>
      </c>
      <c r="G10" s="83">
        <v>138</v>
      </c>
      <c r="H10" s="83">
        <v>-33.33333206176758</v>
      </c>
      <c r="I10" s="83">
        <v>0</v>
      </c>
      <c r="J10" s="83">
        <v>0</v>
      </c>
      <c r="K10" s="83">
        <v>0</v>
      </c>
      <c r="L10" s="83">
        <v>12</v>
      </c>
      <c r="M10" s="83">
        <v>10</v>
      </c>
      <c r="N10" s="83">
        <v>-16.66666603088379</v>
      </c>
      <c r="O10" s="83">
        <v>546</v>
      </c>
      <c r="P10" s="83">
        <v>604</v>
      </c>
      <c r="Q10" s="83">
        <v>10.622710227966309</v>
      </c>
    </row>
    <row r="11" spans="1:17" ht="12.75">
      <c r="A11" s="77"/>
      <c r="B11" s="92" t="s">
        <v>9</v>
      </c>
      <c r="C11" s="86">
        <v>638</v>
      </c>
      <c r="D11" s="86">
        <v>755</v>
      </c>
      <c r="E11" s="86">
        <v>18.338557993730408</v>
      </c>
      <c r="F11" s="30">
        <v>365</v>
      </c>
      <c r="G11" s="86">
        <v>236</v>
      </c>
      <c r="H11" s="86">
        <v>-35.3</v>
      </c>
      <c r="I11" s="86">
        <v>0</v>
      </c>
      <c r="J11" s="86">
        <v>0</v>
      </c>
      <c r="K11" s="30"/>
      <c r="L11" s="86">
        <v>273</v>
      </c>
      <c r="M11" s="86">
        <v>234</v>
      </c>
      <c r="N11" s="86">
        <v>-14.285714285714286</v>
      </c>
      <c r="O11" s="86">
        <v>1276</v>
      </c>
      <c r="P11" s="86">
        <v>1225</v>
      </c>
      <c r="Q11" s="86">
        <v>-3.9968652037617556</v>
      </c>
    </row>
    <row r="12" spans="1:17" ht="25.5">
      <c r="A12" s="87" t="s">
        <v>239</v>
      </c>
      <c r="B12" s="77" t="s">
        <v>240</v>
      </c>
      <c r="C12" s="83">
        <v>356</v>
      </c>
      <c r="D12" s="83">
        <v>599</v>
      </c>
      <c r="E12" s="83">
        <v>68.25843048095703</v>
      </c>
      <c r="F12" s="83">
        <v>421</v>
      </c>
      <c r="G12" s="83">
        <v>144</v>
      </c>
      <c r="H12" s="83">
        <v>-65.79572296142578</v>
      </c>
      <c r="I12" s="83">
        <v>0</v>
      </c>
      <c r="J12" s="83">
        <v>0</v>
      </c>
      <c r="K12" s="83">
        <v>0</v>
      </c>
      <c r="L12" s="83">
        <v>35</v>
      </c>
      <c r="M12" s="83">
        <v>35</v>
      </c>
      <c r="N12" s="83">
        <v>0</v>
      </c>
      <c r="O12" s="83">
        <v>812</v>
      </c>
      <c r="P12" s="83">
        <v>778</v>
      </c>
      <c r="Q12" s="83">
        <v>-4.187191963195801</v>
      </c>
    </row>
    <row r="13" spans="1:17" ht="12.75">
      <c r="A13" s="87"/>
      <c r="B13" s="77" t="s">
        <v>237</v>
      </c>
      <c r="C13" s="83">
        <v>340</v>
      </c>
      <c r="D13" s="83">
        <v>269</v>
      </c>
      <c r="E13" s="83">
        <v>-20.882352828979492</v>
      </c>
      <c r="F13" s="83">
        <v>96</v>
      </c>
      <c r="G13" s="83">
        <v>186</v>
      </c>
      <c r="H13" s="83">
        <v>93.75</v>
      </c>
      <c r="I13" s="83">
        <v>0</v>
      </c>
      <c r="J13" s="83">
        <v>0</v>
      </c>
      <c r="K13" s="83">
        <v>0</v>
      </c>
      <c r="L13" s="83">
        <v>24</v>
      </c>
      <c r="M13" s="83">
        <v>6</v>
      </c>
      <c r="N13" s="83">
        <v>-75</v>
      </c>
      <c r="O13" s="83">
        <v>460</v>
      </c>
      <c r="P13" s="83">
        <v>461</v>
      </c>
      <c r="Q13" s="83">
        <v>0.21739129722118378</v>
      </c>
    </row>
    <row r="14" spans="1:17" ht="12.75">
      <c r="A14" s="87"/>
      <c r="B14" s="77" t="s">
        <v>242</v>
      </c>
      <c r="C14" s="83">
        <v>1</v>
      </c>
      <c r="D14" s="83">
        <v>16</v>
      </c>
      <c r="E14" s="83">
        <v>1500</v>
      </c>
      <c r="F14" s="83">
        <v>64</v>
      </c>
      <c r="G14" s="83">
        <v>20</v>
      </c>
      <c r="H14" s="83">
        <v>-68.75</v>
      </c>
      <c r="I14" s="83">
        <v>0</v>
      </c>
      <c r="J14" s="83">
        <v>0</v>
      </c>
      <c r="K14" s="83">
        <v>0</v>
      </c>
      <c r="L14" s="83">
        <v>0</v>
      </c>
      <c r="M14" s="83">
        <v>1</v>
      </c>
      <c r="N14" s="83">
        <v>0</v>
      </c>
      <c r="O14" s="83">
        <v>65</v>
      </c>
      <c r="P14" s="83">
        <v>37</v>
      </c>
      <c r="Q14" s="83">
        <v>-43.07692337036133</v>
      </c>
    </row>
    <row r="15" spans="1:17" ht="12.75">
      <c r="A15" s="77"/>
      <c r="B15" s="92" t="s">
        <v>9</v>
      </c>
      <c r="C15" s="86">
        <v>697</v>
      </c>
      <c r="D15" s="86">
        <v>884</v>
      </c>
      <c r="E15" s="86">
        <v>26.829268292682926</v>
      </c>
      <c r="F15" s="30">
        <v>581</v>
      </c>
      <c r="G15" s="86">
        <v>350</v>
      </c>
      <c r="H15" s="86">
        <v>-39.8</v>
      </c>
      <c r="I15" s="86">
        <v>0</v>
      </c>
      <c r="J15" s="86">
        <v>0</v>
      </c>
      <c r="K15" s="30"/>
      <c r="L15" s="86">
        <v>59</v>
      </c>
      <c r="M15" s="86">
        <v>42</v>
      </c>
      <c r="N15" s="86">
        <v>-28.8135593220339</v>
      </c>
      <c r="O15" s="86">
        <v>1337</v>
      </c>
      <c r="P15" s="86">
        <v>1276</v>
      </c>
      <c r="Q15" s="86">
        <v>-4.56245325355273</v>
      </c>
    </row>
    <row r="16" spans="1:17" ht="25.5">
      <c r="A16" s="87" t="s">
        <v>245</v>
      </c>
      <c r="B16" s="77" t="s">
        <v>245</v>
      </c>
      <c r="C16" s="83">
        <v>696</v>
      </c>
      <c r="D16" s="83">
        <v>1230</v>
      </c>
      <c r="E16" s="83">
        <v>76.72413635253906</v>
      </c>
      <c r="F16" s="83">
        <v>1203</v>
      </c>
      <c r="G16" s="83">
        <v>383</v>
      </c>
      <c r="H16" s="83">
        <v>-68.16292572021484</v>
      </c>
      <c r="I16" s="83">
        <v>0</v>
      </c>
      <c r="J16" s="83">
        <v>0</v>
      </c>
      <c r="K16" s="83">
        <v>0</v>
      </c>
      <c r="L16" s="83">
        <v>151</v>
      </c>
      <c r="M16" s="83">
        <v>177</v>
      </c>
      <c r="N16" s="83">
        <v>17.218542098999023</v>
      </c>
      <c r="O16" s="83">
        <v>2050</v>
      </c>
      <c r="P16" s="83">
        <v>1790</v>
      </c>
      <c r="Q16" s="83">
        <v>-12.682927131652832</v>
      </c>
    </row>
    <row r="17" spans="1:17" ht="12.75">
      <c r="A17" s="87"/>
      <c r="B17" s="77" t="s">
        <v>237</v>
      </c>
      <c r="C17" s="83">
        <v>0</v>
      </c>
      <c r="D17" s="83">
        <v>120</v>
      </c>
      <c r="E17" s="83">
        <v>0</v>
      </c>
      <c r="F17" s="83">
        <v>138</v>
      </c>
      <c r="G17" s="83">
        <v>0</v>
      </c>
      <c r="H17" s="83">
        <v>-100</v>
      </c>
      <c r="I17" s="83">
        <v>0</v>
      </c>
      <c r="J17" s="83">
        <v>0</v>
      </c>
      <c r="K17" s="83">
        <v>0</v>
      </c>
      <c r="L17" s="83">
        <v>48</v>
      </c>
      <c r="M17" s="83">
        <v>42</v>
      </c>
      <c r="N17" s="83">
        <v>-12.5</v>
      </c>
      <c r="O17" s="83">
        <v>186</v>
      </c>
      <c r="P17" s="83">
        <v>162</v>
      </c>
      <c r="Q17" s="83">
        <v>-12.903225898742676</v>
      </c>
    </row>
    <row r="18" spans="1:17" ht="12.75">
      <c r="A18" s="77"/>
      <c r="B18" s="92" t="s">
        <v>9</v>
      </c>
      <c r="C18" s="86">
        <v>696</v>
      </c>
      <c r="D18" s="86">
        <v>1350</v>
      </c>
      <c r="E18" s="86">
        <v>93.96551724137932</v>
      </c>
      <c r="F18" s="30">
        <v>1341</v>
      </c>
      <c r="G18" s="86">
        <v>383</v>
      </c>
      <c r="H18" s="86">
        <v>-71.4</v>
      </c>
      <c r="I18" s="86">
        <v>0</v>
      </c>
      <c r="J18" s="86">
        <v>0</v>
      </c>
      <c r="K18" s="30"/>
      <c r="L18" s="86">
        <v>199</v>
      </c>
      <c r="M18" s="86">
        <v>219</v>
      </c>
      <c r="N18" s="86">
        <v>10.050251256281408</v>
      </c>
      <c r="O18" s="86">
        <v>2236</v>
      </c>
      <c r="P18" s="86">
        <v>1952</v>
      </c>
      <c r="Q18" s="86">
        <v>-12.701252236135957</v>
      </c>
    </row>
    <row r="19" spans="1:17" ht="12.75">
      <c r="A19" s="87" t="s">
        <v>247</v>
      </c>
      <c r="B19" s="77" t="s">
        <v>248</v>
      </c>
      <c r="C19" s="83">
        <v>0</v>
      </c>
      <c r="D19" s="83">
        <v>0</v>
      </c>
      <c r="E19" s="83">
        <v>0</v>
      </c>
      <c r="F19" s="83">
        <v>76</v>
      </c>
      <c r="G19" s="83">
        <v>122</v>
      </c>
      <c r="H19" s="83">
        <v>60.52631759643555</v>
      </c>
      <c r="I19" s="83">
        <v>9</v>
      </c>
      <c r="J19" s="83">
        <v>30</v>
      </c>
      <c r="K19" s="83">
        <v>233.3333282470703</v>
      </c>
      <c r="L19" s="83">
        <v>26</v>
      </c>
      <c r="M19" s="83">
        <v>50</v>
      </c>
      <c r="N19" s="83">
        <v>92.30769348144531</v>
      </c>
      <c r="O19" s="83">
        <v>111</v>
      </c>
      <c r="P19" s="83">
        <v>202</v>
      </c>
      <c r="Q19" s="83">
        <v>81.98197937011719</v>
      </c>
    </row>
    <row r="20" spans="1:17" ht="12.75">
      <c r="A20" s="87"/>
      <c r="B20" s="77" t="s">
        <v>237</v>
      </c>
      <c r="C20" s="83">
        <v>0</v>
      </c>
      <c r="D20" s="83">
        <v>0</v>
      </c>
      <c r="E20" s="83">
        <v>0</v>
      </c>
      <c r="F20" s="83">
        <v>63</v>
      </c>
      <c r="G20" s="83">
        <v>108</v>
      </c>
      <c r="H20" s="83">
        <v>71.42857360839844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63</v>
      </c>
      <c r="P20" s="83">
        <v>108</v>
      </c>
      <c r="Q20" s="83">
        <v>71.42857360839844</v>
      </c>
    </row>
    <row r="21" spans="1:17" ht="12.75">
      <c r="A21" s="87"/>
      <c r="B21" s="77" t="s">
        <v>250</v>
      </c>
      <c r="C21" s="83">
        <v>12</v>
      </c>
      <c r="D21" s="83">
        <v>40</v>
      </c>
      <c r="E21" s="83">
        <v>233.3333282470703</v>
      </c>
      <c r="F21" s="83">
        <v>74</v>
      </c>
      <c r="G21" s="83">
        <v>60</v>
      </c>
      <c r="H21" s="83">
        <v>-18.91891860961914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86</v>
      </c>
      <c r="P21" s="83">
        <v>120</v>
      </c>
      <c r="Q21" s="83">
        <v>39.53488540649414</v>
      </c>
    </row>
    <row r="22" spans="1:17" ht="12.75">
      <c r="A22" s="87"/>
      <c r="B22" s="77" t="s">
        <v>252</v>
      </c>
      <c r="C22" s="83">
        <v>0</v>
      </c>
      <c r="D22" s="83">
        <v>0</v>
      </c>
      <c r="E22" s="83">
        <v>0</v>
      </c>
      <c r="F22" s="83">
        <v>72</v>
      </c>
      <c r="G22" s="83">
        <v>76</v>
      </c>
      <c r="H22" s="83">
        <v>5.55555534362793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72</v>
      </c>
      <c r="P22" s="83">
        <v>76</v>
      </c>
      <c r="Q22" s="83">
        <v>5.55555534362793</v>
      </c>
    </row>
    <row r="23" spans="1:17" ht="12.75">
      <c r="A23" s="87"/>
      <c r="B23" s="77" t="s">
        <v>254</v>
      </c>
      <c r="C23" s="83">
        <v>0</v>
      </c>
      <c r="D23" s="83">
        <v>0</v>
      </c>
      <c r="E23" s="83">
        <v>0</v>
      </c>
      <c r="F23" s="83">
        <v>141</v>
      </c>
      <c r="G23" s="83">
        <v>127</v>
      </c>
      <c r="H23" s="83">
        <v>-9.929078102111816</v>
      </c>
      <c r="I23" s="83">
        <v>0</v>
      </c>
      <c r="J23" s="83">
        <v>0</v>
      </c>
      <c r="K23" s="83">
        <v>0</v>
      </c>
      <c r="L23" s="83">
        <v>27</v>
      </c>
      <c r="M23" s="83">
        <v>42</v>
      </c>
      <c r="N23" s="83">
        <v>55.55555725097656</v>
      </c>
      <c r="O23" s="83">
        <v>168</v>
      </c>
      <c r="P23" s="83">
        <v>169</v>
      </c>
      <c r="Q23" s="83">
        <v>0.5952380895614624</v>
      </c>
    </row>
    <row r="24" spans="1:17" ht="12.75">
      <c r="A24" s="77"/>
      <c r="B24" s="92" t="s">
        <v>9</v>
      </c>
      <c r="C24" s="86">
        <v>12</v>
      </c>
      <c r="D24" s="86">
        <v>40</v>
      </c>
      <c r="E24" s="86">
        <v>233.33333333333334</v>
      </c>
      <c r="F24" s="30">
        <v>426</v>
      </c>
      <c r="G24" s="86">
        <v>493</v>
      </c>
      <c r="H24" s="86">
        <v>15.7</v>
      </c>
      <c r="I24" s="86">
        <v>9</v>
      </c>
      <c r="J24" s="86">
        <v>30</v>
      </c>
      <c r="K24" s="86">
        <v>233.3</v>
      </c>
      <c r="L24" s="86">
        <v>53</v>
      </c>
      <c r="M24" s="86">
        <v>92</v>
      </c>
      <c r="N24" s="86">
        <v>73.58490566037736</v>
      </c>
      <c r="O24" s="86">
        <v>500</v>
      </c>
      <c r="P24" s="86">
        <v>675</v>
      </c>
      <c r="Q24" s="86">
        <v>35</v>
      </c>
    </row>
    <row r="25" spans="1:17" ht="25.5">
      <c r="A25" s="87" t="s">
        <v>256</v>
      </c>
      <c r="B25" s="77" t="s">
        <v>237</v>
      </c>
      <c r="C25" s="83">
        <v>225</v>
      </c>
      <c r="D25" s="83">
        <v>255</v>
      </c>
      <c r="E25" s="83">
        <v>13.333333015441895</v>
      </c>
      <c r="F25" s="83">
        <v>161</v>
      </c>
      <c r="G25" s="83">
        <v>33</v>
      </c>
      <c r="H25" s="83">
        <v>-79.50310516357422</v>
      </c>
      <c r="I25" s="83">
        <v>0</v>
      </c>
      <c r="J25" s="83">
        <v>0</v>
      </c>
      <c r="K25" s="83">
        <v>0</v>
      </c>
      <c r="L25" s="83">
        <v>24</v>
      </c>
      <c r="M25" s="83">
        <v>0</v>
      </c>
      <c r="N25" s="83">
        <v>-100</v>
      </c>
      <c r="O25" s="83">
        <v>410</v>
      </c>
      <c r="P25" s="83">
        <v>288</v>
      </c>
      <c r="Q25" s="83">
        <v>-29.7560977935791</v>
      </c>
    </row>
    <row r="26" spans="1:17" ht="12.75">
      <c r="A26" s="87"/>
      <c r="B26" s="77" t="s">
        <v>256</v>
      </c>
      <c r="C26" s="83">
        <v>25</v>
      </c>
      <c r="D26" s="83">
        <v>166</v>
      </c>
      <c r="E26" s="83">
        <v>564</v>
      </c>
      <c r="F26" s="83">
        <v>336</v>
      </c>
      <c r="G26" s="83">
        <v>171</v>
      </c>
      <c r="H26" s="83">
        <v>-49.10714340209961</v>
      </c>
      <c r="I26" s="83">
        <v>0</v>
      </c>
      <c r="J26" s="83">
        <v>0</v>
      </c>
      <c r="K26" s="83">
        <v>0</v>
      </c>
      <c r="L26" s="83">
        <v>48</v>
      </c>
      <c r="M26" s="83">
        <v>55</v>
      </c>
      <c r="N26" s="83">
        <v>14.583333015441895</v>
      </c>
      <c r="O26" s="83">
        <v>409</v>
      </c>
      <c r="P26" s="83">
        <v>392</v>
      </c>
      <c r="Q26" s="83">
        <v>-4.156479358673096</v>
      </c>
    </row>
    <row r="27" spans="1:17" ht="12.75">
      <c r="A27" s="77"/>
      <c r="B27" s="92" t="s">
        <v>9</v>
      </c>
      <c r="C27" s="86">
        <v>250</v>
      </c>
      <c r="D27" s="86">
        <v>421</v>
      </c>
      <c r="E27" s="86">
        <v>68.4</v>
      </c>
      <c r="F27" s="30">
        <v>497</v>
      </c>
      <c r="G27" s="86">
        <v>204</v>
      </c>
      <c r="H27" s="86">
        <v>-59</v>
      </c>
      <c r="I27" s="86">
        <v>0</v>
      </c>
      <c r="J27" s="86">
        <v>0</v>
      </c>
      <c r="K27" s="30"/>
      <c r="L27" s="86">
        <v>72</v>
      </c>
      <c r="M27" s="86">
        <v>55</v>
      </c>
      <c r="N27" s="86">
        <v>-23.61111111111111</v>
      </c>
      <c r="O27" s="86">
        <v>819</v>
      </c>
      <c r="P27" s="86">
        <v>680</v>
      </c>
      <c r="Q27" s="86">
        <v>-16.971916971916972</v>
      </c>
    </row>
    <row r="28" spans="1:17" ht="12.75">
      <c r="A28" s="87" t="s">
        <v>258</v>
      </c>
      <c r="B28" s="77" t="s">
        <v>259</v>
      </c>
      <c r="C28" s="83">
        <v>0</v>
      </c>
      <c r="D28" s="83">
        <v>36</v>
      </c>
      <c r="E28" s="83">
        <v>0</v>
      </c>
      <c r="F28" s="83">
        <v>0</v>
      </c>
      <c r="G28" s="83">
        <v>4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40</v>
      </c>
      <c r="Q28" s="83">
        <v>0</v>
      </c>
    </row>
    <row r="29" spans="1:17" ht="12.75">
      <c r="A29" s="87"/>
      <c r="B29" s="77" t="s">
        <v>237</v>
      </c>
      <c r="C29" s="83">
        <v>159</v>
      </c>
      <c r="D29" s="83">
        <v>351</v>
      </c>
      <c r="E29" s="83">
        <v>120.75471496582031</v>
      </c>
      <c r="F29" s="83">
        <v>0</v>
      </c>
      <c r="G29" s="83">
        <v>24</v>
      </c>
      <c r="H29" s="83">
        <v>0</v>
      </c>
      <c r="I29" s="83">
        <v>0</v>
      </c>
      <c r="J29" s="83">
        <v>0</v>
      </c>
      <c r="K29" s="83">
        <v>0</v>
      </c>
      <c r="L29" s="83">
        <v>30</v>
      </c>
      <c r="M29" s="83">
        <v>12</v>
      </c>
      <c r="N29" s="83">
        <v>-60</v>
      </c>
      <c r="O29" s="83">
        <v>189</v>
      </c>
      <c r="P29" s="83">
        <v>387</v>
      </c>
      <c r="Q29" s="83">
        <v>104.76190185546875</v>
      </c>
    </row>
    <row r="30" spans="1:17" ht="12.75">
      <c r="A30" s="87"/>
      <c r="B30" s="77" t="s">
        <v>258</v>
      </c>
      <c r="C30" s="83">
        <v>566</v>
      </c>
      <c r="D30" s="83">
        <v>590</v>
      </c>
      <c r="E30" s="83">
        <v>4.2402825355529785</v>
      </c>
      <c r="F30" s="83">
        <v>380</v>
      </c>
      <c r="G30" s="83">
        <v>429</v>
      </c>
      <c r="H30" s="83">
        <v>12.894737243652344</v>
      </c>
      <c r="I30" s="83">
        <v>48</v>
      </c>
      <c r="J30" s="83">
        <v>0</v>
      </c>
      <c r="K30" s="83">
        <v>-100</v>
      </c>
      <c r="L30" s="83">
        <v>145</v>
      </c>
      <c r="M30" s="83">
        <v>130</v>
      </c>
      <c r="N30" s="83">
        <v>-10.344827651977539</v>
      </c>
      <c r="O30" s="83">
        <v>1139</v>
      </c>
      <c r="P30" s="83">
        <v>1149</v>
      </c>
      <c r="Q30" s="83">
        <v>0.877963125705719</v>
      </c>
    </row>
    <row r="31" spans="1:17" ht="12.75">
      <c r="A31" s="77"/>
      <c r="B31" s="92" t="s">
        <v>9</v>
      </c>
      <c r="C31" s="86">
        <v>725</v>
      </c>
      <c r="D31" s="86">
        <v>977</v>
      </c>
      <c r="E31" s="86">
        <v>34.758620689655174</v>
      </c>
      <c r="F31" s="86">
        <v>380</v>
      </c>
      <c r="G31" s="86">
        <v>457</v>
      </c>
      <c r="H31" s="86">
        <v>20.263157894736842</v>
      </c>
      <c r="I31" s="86">
        <v>48</v>
      </c>
      <c r="J31" s="86">
        <v>0</v>
      </c>
      <c r="K31" s="86">
        <v>-100</v>
      </c>
      <c r="L31" s="86">
        <v>175</v>
      </c>
      <c r="M31" s="86">
        <v>142</v>
      </c>
      <c r="N31" s="86">
        <v>-18.857142857142858</v>
      </c>
      <c r="O31" s="86">
        <v>1328</v>
      </c>
      <c r="P31" s="86">
        <v>1576</v>
      </c>
      <c r="Q31" s="86">
        <v>18.674698795180724</v>
      </c>
    </row>
    <row r="32" spans="1:17" ht="12.75">
      <c r="A32" s="32" t="s">
        <v>262</v>
      </c>
      <c r="B32" s="32"/>
      <c r="C32" s="89">
        <v>3018</v>
      </c>
      <c r="D32" s="89">
        <v>4627</v>
      </c>
      <c r="E32" s="89">
        <v>53.31345261762757</v>
      </c>
      <c r="F32" s="89">
        <v>3776</v>
      </c>
      <c r="G32" s="89">
        <v>2123</v>
      </c>
      <c r="H32" s="89">
        <v>-43.77648305084746</v>
      </c>
      <c r="I32" s="89">
        <v>57</v>
      </c>
      <c r="J32" s="89">
        <v>30</v>
      </c>
      <c r="K32" s="89">
        <v>-47.36842105263158</v>
      </c>
      <c r="L32" s="89">
        <v>831</v>
      </c>
      <c r="M32" s="89">
        <v>784</v>
      </c>
      <c r="N32" s="89">
        <v>-5.6558363417569195</v>
      </c>
      <c r="O32" s="89">
        <v>7682</v>
      </c>
      <c r="P32" s="89">
        <v>7584</v>
      </c>
      <c r="Q32" s="89">
        <v>-1.2757094506638895</v>
      </c>
    </row>
  </sheetData>
  <mergeCells count="6">
    <mergeCell ref="A2:P2"/>
    <mergeCell ref="C5:E5"/>
    <mergeCell ref="F5:H5"/>
    <mergeCell ref="I5:K5"/>
    <mergeCell ref="L5:N5"/>
    <mergeCell ref="O5:Q5"/>
  </mergeCells>
  <printOptions/>
  <pageMargins left="0.25" right="0.25" top="1" bottom="1" header="0.5" footer="0.5"/>
  <pageSetup fitToHeight="1" fitToWidth="1" horizontalDpi="600" verticalDpi="600" orientation="landscape" scale="66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workbookViewId="0" topLeftCell="A3">
      <selection activeCell="M7" sqref="M7"/>
    </sheetView>
  </sheetViews>
  <sheetFormatPr defaultColWidth="9.140625" defaultRowHeight="12.75"/>
  <cols>
    <col min="1" max="1" width="25.7109375" style="0" customWidth="1"/>
    <col min="2" max="2" width="35.7109375" style="0" customWidth="1"/>
    <col min="3" max="16" width="9.7109375" style="0" customWidth="1"/>
  </cols>
  <sheetData>
    <row r="1" spans="1:1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3.25">
      <c r="A2" s="133" t="s">
        <v>344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6.5" thickBot="1">
      <c r="A4" s="14" t="s">
        <v>263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7.75" customHeight="1" thickBot="1" thickTop="1">
      <c r="A5" s="15"/>
      <c r="B5" s="15"/>
      <c r="C5" s="131" t="s">
        <v>339</v>
      </c>
      <c r="D5" s="131"/>
      <c r="E5" s="131"/>
      <c r="F5" s="131" t="s">
        <v>340</v>
      </c>
      <c r="G5" s="131"/>
      <c r="H5" s="131"/>
      <c r="I5" s="131" t="s">
        <v>341</v>
      </c>
      <c r="J5" s="131"/>
      <c r="K5" s="131"/>
      <c r="L5" s="131" t="s">
        <v>342</v>
      </c>
      <c r="M5" s="131"/>
      <c r="N5" s="131"/>
      <c r="O5" s="131" t="s">
        <v>9</v>
      </c>
      <c r="P5" s="131"/>
      <c r="Q5" s="131"/>
    </row>
    <row r="6" spans="1:17" ht="26.25" thickBot="1">
      <c r="A6" s="67" t="s">
        <v>78</v>
      </c>
      <c r="B6" s="67" t="s">
        <v>345</v>
      </c>
      <c r="C6" s="69">
        <v>2008</v>
      </c>
      <c r="D6" s="69">
        <v>2009</v>
      </c>
      <c r="E6" s="80" t="s">
        <v>40</v>
      </c>
      <c r="F6" s="69">
        <v>2008</v>
      </c>
      <c r="G6" s="69">
        <v>2009</v>
      </c>
      <c r="H6" s="80" t="s">
        <v>40</v>
      </c>
      <c r="I6" s="69">
        <v>2008</v>
      </c>
      <c r="J6" s="69">
        <v>2009</v>
      </c>
      <c r="K6" s="80" t="s">
        <v>40</v>
      </c>
      <c r="L6" s="69">
        <v>2008</v>
      </c>
      <c r="M6" s="69">
        <v>2009</v>
      </c>
      <c r="N6" s="80" t="s">
        <v>40</v>
      </c>
      <c r="O6" s="69">
        <v>2008</v>
      </c>
      <c r="P6" s="69">
        <v>2009</v>
      </c>
      <c r="Q6" s="80" t="s">
        <v>40</v>
      </c>
    </row>
    <row r="7" spans="1:17" ht="25.5">
      <c r="A7" s="87" t="s">
        <v>264</v>
      </c>
      <c r="B7" s="3" t="s">
        <v>265</v>
      </c>
      <c r="C7" s="83">
        <v>3486</v>
      </c>
      <c r="D7" s="83">
        <v>4545</v>
      </c>
      <c r="E7" s="83">
        <v>30.378658294677734</v>
      </c>
      <c r="F7" s="83">
        <v>1289</v>
      </c>
      <c r="G7" s="83">
        <v>841</v>
      </c>
      <c r="H7" s="83">
        <v>-34.75562286376953</v>
      </c>
      <c r="I7" s="83">
        <v>128</v>
      </c>
      <c r="J7" s="83">
        <v>122</v>
      </c>
      <c r="K7" s="83">
        <v>-4.6875</v>
      </c>
      <c r="L7" s="83">
        <v>418</v>
      </c>
      <c r="M7" s="83">
        <v>421</v>
      </c>
      <c r="N7" s="83">
        <v>0.7177033424377441</v>
      </c>
      <c r="O7" s="83">
        <v>5321</v>
      </c>
      <c r="P7" s="83">
        <v>5929</v>
      </c>
      <c r="Q7" s="83">
        <v>11.426424026489258</v>
      </c>
    </row>
    <row r="8" spans="1:17" ht="12.75">
      <c r="A8" s="81"/>
      <c r="B8" s="3" t="s">
        <v>267</v>
      </c>
      <c r="C8" s="83">
        <v>319</v>
      </c>
      <c r="D8" s="83">
        <v>441</v>
      </c>
      <c r="E8" s="83">
        <v>38.24451446533203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33</v>
      </c>
      <c r="M8" s="83">
        <v>42</v>
      </c>
      <c r="N8" s="83">
        <v>27.272727966308594</v>
      </c>
      <c r="O8" s="83">
        <v>352</v>
      </c>
      <c r="P8" s="83">
        <v>483</v>
      </c>
      <c r="Q8" s="83">
        <v>37.21590805053711</v>
      </c>
    </row>
    <row r="9" spans="1:17" ht="12.75">
      <c r="A9" s="81"/>
      <c r="B9" s="3" t="s">
        <v>269</v>
      </c>
      <c r="C9" s="83">
        <v>586</v>
      </c>
      <c r="D9" s="83">
        <v>402</v>
      </c>
      <c r="E9" s="83">
        <v>-31.399316787719727</v>
      </c>
      <c r="F9" s="83">
        <v>196</v>
      </c>
      <c r="G9" s="83">
        <v>162</v>
      </c>
      <c r="H9" s="83">
        <v>-17.346939086914062</v>
      </c>
      <c r="I9" s="83">
        <v>0</v>
      </c>
      <c r="J9" s="83">
        <v>0</v>
      </c>
      <c r="K9" s="83">
        <v>0</v>
      </c>
      <c r="L9" s="83">
        <v>0</v>
      </c>
      <c r="M9" s="83">
        <v>8</v>
      </c>
      <c r="N9" s="83">
        <v>0</v>
      </c>
      <c r="O9" s="83">
        <v>782</v>
      </c>
      <c r="P9" s="83">
        <v>572</v>
      </c>
      <c r="Q9" s="83">
        <v>-26.854219436645508</v>
      </c>
    </row>
    <row r="10" spans="1:17" ht="12.75">
      <c r="A10" s="81"/>
      <c r="B10" s="3" t="s">
        <v>14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13</v>
      </c>
      <c r="N10" s="83">
        <v>0</v>
      </c>
      <c r="O10" s="83">
        <v>0</v>
      </c>
      <c r="P10" s="83">
        <v>13</v>
      </c>
      <c r="Q10" s="83">
        <v>0</v>
      </c>
    </row>
    <row r="11" spans="1:17" ht="12.75">
      <c r="A11" s="3"/>
      <c r="B11" s="30" t="s">
        <v>9</v>
      </c>
      <c r="C11" s="86">
        <v>4391</v>
      </c>
      <c r="D11" s="86">
        <v>5388</v>
      </c>
      <c r="E11" s="86">
        <v>22.705534046914142</v>
      </c>
      <c r="F11" s="30">
        <v>1485</v>
      </c>
      <c r="G11" s="86">
        <v>1003</v>
      </c>
      <c r="H11" s="86">
        <v>-32.5</v>
      </c>
      <c r="I11" s="86">
        <v>128</v>
      </c>
      <c r="J11" s="86">
        <v>122</v>
      </c>
      <c r="K11" s="86">
        <v>-4.7</v>
      </c>
      <c r="L11" s="86">
        <v>451</v>
      </c>
      <c r="M11" s="86">
        <v>484</v>
      </c>
      <c r="N11" s="86">
        <v>7.317073170731708</v>
      </c>
      <c r="O11" s="86">
        <v>6455</v>
      </c>
      <c r="P11" s="86">
        <v>6997</v>
      </c>
      <c r="Q11" s="86">
        <v>8.396591789310612</v>
      </c>
    </row>
    <row r="12" spans="1:17" ht="12.75">
      <c r="A12" s="81" t="s">
        <v>272</v>
      </c>
      <c r="B12" s="3" t="s">
        <v>272</v>
      </c>
      <c r="C12" s="83">
        <v>2122</v>
      </c>
      <c r="D12" s="83">
        <v>2692</v>
      </c>
      <c r="E12" s="83">
        <v>26.861452102661133</v>
      </c>
      <c r="F12" s="83">
        <v>843</v>
      </c>
      <c r="G12" s="83">
        <v>535</v>
      </c>
      <c r="H12" s="83">
        <v>-36.53617858886719</v>
      </c>
      <c r="I12" s="83">
        <v>80</v>
      </c>
      <c r="J12" s="83">
        <v>0</v>
      </c>
      <c r="K12" s="83">
        <v>-100</v>
      </c>
      <c r="L12" s="83">
        <v>800</v>
      </c>
      <c r="M12" s="83">
        <v>915</v>
      </c>
      <c r="N12" s="83">
        <v>14.375</v>
      </c>
      <c r="O12" s="83">
        <v>3845</v>
      </c>
      <c r="P12" s="83">
        <v>4174</v>
      </c>
      <c r="Q12" s="83">
        <v>8.556567192077637</v>
      </c>
    </row>
    <row r="13" spans="1:17" ht="12.75">
      <c r="A13" s="3"/>
      <c r="B13" s="30" t="s">
        <v>9</v>
      </c>
      <c r="C13" s="86">
        <v>2122</v>
      </c>
      <c r="D13" s="86">
        <v>2692</v>
      </c>
      <c r="E13" s="86">
        <v>26.861451460885956</v>
      </c>
      <c r="F13" s="30">
        <v>843</v>
      </c>
      <c r="G13" s="86">
        <v>535</v>
      </c>
      <c r="H13" s="86">
        <v>-36.5</v>
      </c>
      <c r="I13" s="86">
        <v>80</v>
      </c>
      <c r="J13" s="86">
        <v>0</v>
      </c>
      <c r="K13" s="86">
        <v>-100</v>
      </c>
      <c r="L13" s="86">
        <v>800</v>
      </c>
      <c r="M13" s="86">
        <v>915</v>
      </c>
      <c r="N13" s="86">
        <v>14.375</v>
      </c>
      <c r="O13" s="86">
        <v>3845</v>
      </c>
      <c r="P13" s="86">
        <v>4174</v>
      </c>
      <c r="Q13" s="86">
        <v>8.556566970091028</v>
      </c>
    </row>
    <row r="14" spans="1:17" ht="12.75">
      <c r="A14" s="81" t="s">
        <v>274</v>
      </c>
      <c r="B14" s="3" t="s">
        <v>275</v>
      </c>
      <c r="C14" s="83">
        <v>0</v>
      </c>
      <c r="D14" s="83">
        <v>288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522</v>
      </c>
      <c r="M14" s="83">
        <v>576</v>
      </c>
      <c r="N14" s="83">
        <v>10.344827651977539</v>
      </c>
      <c r="O14" s="83">
        <v>522</v>
      </c>
      <c r="P14" s="83">
        <v>864</v>
      </c>
      <c r="Q14" s="83">
        <v>65.51724243164062</v>
      </c>
    </row>
    <row r="15" spans="1:17" ht="12.75">
      <c r="A15" s="81"/>
      <c r="B15" s="3" t="s">
        <v>277</v>
      </c>
      <c r="C15" s="83">
        <v>1503</v>
      </c>
      <c r="D15" s="83">
        <v>2054</v>
      </c>
      <c r="E15" s="83">
        <v>36.66001510620117</v>
      </c>
      <c r="F15" s="83">
        <v>857</v>
      </c>
      <c r="G15" s="83">
        <v>757</v>
      </c>
      <c r="H15" s="83">
        <v>-11.668611526489258</v>
      </c>
      <c r="I15" s="83">
        <v>0</v>
      </c>
      <c r="J15" s="83">
        <v>0</v>
      </c>
      <c r="K15" s="83">
        <v>0</v>
      </c>
      <c r="L15" s="83">
        <v>718</v>
      </c>
      <c r="M15" s="83">
        <v>770</v>
      </c>
      <c r="N15" s="83">
        <v>7.242339611053467</v>
      </c>
      <c r="O15" s="83">
        <v>3078</v>
      </c>
      <c r="P15" s="83">
        <v>3581</v>
      </c>
      <c r="Q15" s="83">
        <v>16.341779708862305</v>
      </c>
    </row>
    <row r="16" spans="1:17" ht="12.75">
      <c r="A16" s="3"/>
      <c r="B16" s="30" t="s">
        <v>9</v>
      </c>
      <c r="C16" s="86">
        <v>1503</v>
      </c>
      <c r="D16" s="86">
        <v>2342</v>
      </c>
      <c r="E16" s="86">
        <v>55.82168995342648</v>
      </c>
      <c r="F16" s="30">
        <v>857</v>
      </c>
      <c r="G16" s="86">
        <v>757</v>
      </c>
      <c r="H16" s="86">
        <v>-11.7</v>
      </c>
      <c r="I16" s="86">
        <v>0</v>
      </c>
      <c r="J16" s="86">
        <v>0</v>
      </c>
      <c r="K16" s="30"/>
      <c r="L16" s="86">
        <v>1240</v>
      </c>
      <c r="M16" s="86">
        <v>1346</v>
      </c>
      <c r="N16" s="86">
        <v>8.548387096774194</v>
      </c>
      <c r="O16" s="86">
        <v>3600</v>
      </c>
      <c r="P16" s="86">
        <v>4445</v>
      </c>
      <c r="Q16" s="86">
        <v>23.47222222222222</v>
      </c>
    </row>
    <row r="17" spans="1:17" ht="12.75">
      <c r="A17" s="81" t="s">
        <v>279</v>
      </c>
      <c r="B17" s="3" t="s">
        <v>279</v>
      </c>
      <c r="C17" s="83">
        <v>6783</v>
      </c>
      <c r="D17" s="83">
        <v>8252</v>
      </c>
      <c r="E17" s="83">
        <v>21.65708351135254</v>
      </c>
      <c r="F17" s="83">
        <v>1534</v>
      </c>
      <c r="G17" s="83">
        <v>1049</v>
      </c>
      <c r="H17" s="83">
        <v>-31.616687774658203</v>
      </c>
      <c r="I17" s="83">
        <v>140</v>
      </c>
      <c r="J17" s="83">
        <v>181</v>
      </c>
      <c r="K17" s="83">
        <v>29.285715103149414</v>
      </c>
      <c r="L17" s="83">
        <v>150</v>
      </c>
      <c r="M17" s="83">
        <v>212</v>
      </c>
      <c r="N17" s="83">
        <v>41.33333206176758</v>
      </c>
      <c r="O17" s="83">
        <v>8607</v>
      </c>
      <c r="P17" s="83">
        <v>9694</v>
      </c>
      <c r="Q17" s="83">
        <v>12.629255294799805</v>
      </c>
    </row>
    <row r="18" spans="1:17" ht="12.75">
      <c r="A18" s="3"/>
      <c r="B18" s="30" t="s">
        <v>9</v>
      </c>
      <c r="C18" s="86">
        <v>6783</v>
      </c>
      <c r="D18" s="86">
        <v>8252</v>
      </c>
      <c r="E18" s="86">
        <v>21.657083886186054</v>
      </c>
      <c r="F18" s="30">
        <v>1534</v>
      </c>
      <c r="G18" s="86">
        <v>1049</v>
      </c>
      <c r="H18" s="86">
        <v>-31.6</v>
      </c>
      <c r="I18" s="86">
        <v>140</v>
      </c>
      <c r="J18" s="86">
        <v>181</v>
      </c>
      <c r="K18" s="86">
        <v>29.3</v>
      </c>
      <c r="L18" s="86">
        <v>150</v>
      </c>
      <c r="M18" s="86">
        <v>212</v>
      </c>
      <c r="N18" s="86">
        <v>41.333333333333336</v>
      </c>
      <c r="O18" s="86">
        <v>8607</v>
      </c>
      <c r="P18" s="86">
        <v>9694</v>
      </c>
      <c r="Q18" s="86">
        <v>12.62925525734867</v>
      </c>
    </row>
    <row r="19" spans="1:17" ht="12.75">
      <c r="A19" s="81" t="s">
        <v>283</v>
      </c>
      <c r="B19" s="3" t="s">
        <v>283</v>
      </c>
      <c r="C19" s="83">
        <v>1465</v>
      </c>
      <c r="D19" s="83">
        <v>1757</v>
      </c>
      <c r="E19" s="83">
        <v>19.931739807128906</v>
      </c>
      <c r="F19" s="83">
        <v>885</v>
      </c>
      <c r="G19" s="83">
        <v>644</v>
      </c>
      <c r="H19" s="83">
        <v>-27.231637954711914</v>
      </c>
      <c r="I19" s="83">
        <v>0</v>
      </c>
      <c r="J19" s="83">
        <v>0</v>
      </c>
      <c r="K19" s="83">
        <v>0</v>
      </c>
      <c r="L19" s="83">
        <v>159</v>
      </c>
      <c r="M19" s="83">
        <v>133</v>
      </c>
      <c r="N19" s="83">
        <v>-16.352201461791992</v>
      </c>
      <c r="O19" s="83">
        <v>2509</v>
      </c>
      <c r="P19" s="83">
        <v>2534</v>
      </c>
      <c r="Q19" s="83">
        <v>0.9964129328727722</v>
      </c>
    </row>
    <row r="20" spans="1:17" ht="12.75">
      <c r="A20" s="3"/>
      <c r="B20" s="30" t="s">
        <v>9</v>
      </c>
      <c r="C20" s="86">
        <v>1465</v>
      </c>
      <c r="D20" s="86">
        <v>1757</v>
      </c>
      <c r="E20" s="86">
        <v>19.931740614334473</v>
      </c>
      <c r="F20" s="30">
        <v>885</v>
      </c>
      <c r="G20" s="86">
        <v>644</v>
      </c>
      <c r="H20" s="86">
        <v>-27.2</v>
      </c>
      <c r="I20" s="86">
        <v>0</v>
      </c>
      <c r="J20" s="86">
        <v>0</v>
      </c>
      <c r="K20" s="30"/>
      <c r="L20" s="86">
        <v>159</v>
      </c>
      <c r="M20" s="86">
        <v>133</v>
      </c>
      <c r="N20" s="86">
        <v>-16.352201257861637</v>
      </c>
      <c r="O20" s="86">
        <v>2509</v>
      </c>
      <c r="P20" s="86">
        <v>2534</v>
      </c>
      <c r="Q20" s="86">
        <v>0.9964129135113591</v>
      </c>
    </row>
    <row r="21" spans="1:17" ht="12.75">
      <c r="A21" s="81" t="s">
        <v>285</v>
      </c>
      <c r="B21" s="3" t="s">
        <v>285</v>
      </c>
      <c r="C21" s="83">
        <v>5181</v>
      </c>
      <c r="D21" s="83">
        <v>5594</v>
      </c>
      <c r="E21" s="83">
        <v>7.971434116363525</v>
      </c>
      <c r="F21" s="83">
        <v>1465</v>
      </c>
      <c r="G21" s="83">
        <v>1224</v>
      </c>
      <c r="H21" s="83">
        <v>-16.450511932373047</v>
      </c>
      <c r="I21" s="83">
        <v>108</v>
      </c>
      <c r="J21" s="83">
        <v>0</v>
      </c>
      <c r="K21" s="83">
        <v>-100</v>
      </c>
      <c r="L21" s="83">
        <v>464</v>
      </c>
      <c r="M21" s="83">
        <v>749</v>
      </c>
      <c r="N21" s="83">
        <v>61.42241287231445</v>
      </c>
      <c r="O21" s="83">
        <v>7218</v>
      </c>
      <c r="P21" s="83">
        <v>7599</v>
      </c>
      <c r="Q21" s="83">
        <v>5.278470516204834</v>
      </c>
    </row>
    <row r="22" spans="1:17" ht="12.75">
      <c r="A22" s="3"/>
      <c r="B22" s="30" t="s">
        <v>9</v>
      </c>
      <c r="C22" s="86">
        <v>5181</v>
      </c>
      <c r="D22" s="86">
        <v>5594</v>
      </c>
      <c r="E22" s="86">
        <v>7.971434086083768</v>
      </c>
      <c r="F22" s="30">
        <v>1465</v>
      </c>
      <c r="G22" s="86">
        <v>1224</v>
      </c>
      <c r="H22" s="86">
        <v>-16.5</v>
      </c>
      <c r="I22" s="86">
        <v>108</v>
      </c>
      <c r="J22" s="86">
        <v>0</v>
      </c>
      <c r="K22" s="86">
        <v>-100</v>
      </c>
      <c r="L22" s="86">
        <v>464</v>
      </c>
      <c r="M22" s="86">
        <v>749</v>
      </c>
      <c r="N22" s="86">
        <v>61.422413793103445</v>
      </c>
      <c r="O22" s="86">
        <v>7218</v>
      </c>
      <c r="P22" s="86">
        <v>7599</v>
      </c>
      <c r="Q22" s="86">
        <v>5.278470490440565</v>
      </c>
    </row>
    <row r="23" spans="1:17" ht="12.75">
      <c r="A23" s="81" t="s">
        <v>287</v>
      </c>
      <c r="B23" s="3" t="s">
        <v>287</v>
      </c>
      <c r="C23" s="83">
        <v>1368</v>
      </c>
      <c r="D23" s="83">
        <v>1685</v>
      </c>
      <c r="E23" s="83">
        <v>23.172513961791992</v>
      </c>
      <c r="F23" s="83">
        <v>748</v>
      </c>
      <c r="G23" s="83">
        <v>306</v>
      </c>
      <c r="H23" s="83">
        <v>-59.09090805053711</v>
      </c>
      <c r="I23" s="83">
        <v>0</v>
      </c>
      <c r="J23" s="83">
        <v>0</v>
      </c>
      <c r="K23" s="83">
        <v>0</v>
      </c>
      <c r="L23" s="83">
        <v>117</v>
      </c>
      <c r="M23" s="83">
        <v>335</v>
      </c>
      <c r="N23" s="83">
        <v>186.3247833251953</v>
      </c>
      <c r="O23" s="83">
        <v>2233</v>
      </c>
      <c r="P23" s="83">
        <v>2326</v>
      </c>
      <c r="Q23" s="83">
        <v>4.164800643920898</v>
      </c>
    </row>
    <row r="24" spans="1:17" ht="12.75">
      <c r="A24" s="3"/>
      <c r="B24" s="30" t="s">
        <v>9</v>
      </c>
      <c r="C24" s="86">
        <v>1368</v>
      </c>
      <c r="D24" s="86">
        <v>1685</v>
      </c>
      <c r="E24" s="86">
        <v>23.172514619883042</v>
      </c>
      <c r="F24" s="30">
        <v>748</v>
      </c>
      <c r="G24" s="86">
        <v>306</v>
      </c>
      <c r="H24" s="86">
        <v>-59.1</v>
      </c>
      <c r="I24" s="86">
        <v>0</v>
      </c>
      <c r="J24" s="86">
        <v>0</v>
      </c>
      <c r="K24" s="30"/>
      <c r="L24" s="86">
        <v>117</v>
      </c>
      <c r="M24" s="86">
        <v>335</v>
      </c>
      <c r="N24" s="86">
        <v>186.32478632478632</v>
      </c>
      <c r="O24" s="86">
        <v>2233</v>
      </c>
      <c r="P24" s="86">
        <v>2326</v>
      </c>
      <c r="Q24" s="86">
        <v>4.164800716524854</v>
      </c>
    </row>
    <row r="25" spans="1:17" ht="12.75">
      <c r="A25" s="81" t="s">
        <v>281</v>
      </c>
      <c r="B25" s="3" t="s">
        <v>282</v>
      </c>
      <c r="C25" s="83">
        <v>1224</v>
      </c>
      <c r="D25" s="83">
        <v>1128</v>
      </c>
      <c r="E25" s="83">
        <v>-7.843137264251709</v>
      </c>
      <c r="F25" s="83">
        <v>100</v>
      </c>
      <c r="G25" s="83">
        <v>100</v>
      </c>
      <c r="H25" s="83">
        <v>0</v>
      </c>
      <c r="I25" s="83">
        <v>0</v>
      </c>
      <c r="J25" s="83">
        <v>0</v>
      </c>
      <c r="K25" s="83">
        <v>0</v>
      </c>
      <c r="L25" s="83">
        <v>196</v>
      </c>
      <c r="M25" s="83">
        <v>184</v>
      </c>
      <c r="N25" s="83">
        <v>-6.122448921203613</v>
      </c>
      <c r="O25" s="83">
        <v>1520</v>
      </c>
      <c r="P25" s="83">
        <v>1412</v>
      </c>
      <c r="Q25" s="83">
        <v>-7.1052632331848145</v>
      </c>
    </row>
    <row r="26" spans="1:17" ht="12.75">
      <c r="A26" s="3"/>
      <c r="B26" s="30" t="s">
        <v>9</v>
      </c>
      <c r="C26" s="86">
        <v>1224</v>
      </c>
      <c r="D26" s="86">
        <v>1128</v>
      </c>
      <c r="E26" s="86">
        <v>-7.8431372549019605</v>
      </c>
      <c r="F26" s="86">
        <v>100</v>
      </c>
      <c r="G26" s="86">
        <v>100</v>
      </c>
      <c r="H26" s="86">
        <v>0</v>
      </c>
      <c r="I26" s="86">
        <v>0</v>
      </c>
      <c r="J26" s="86">
        <v>0</v>
      </c>
      <c r="K26" s="30"/>
      <c r="L26" s="86">
        <v>196</v>
      </c>
      <c r="M26" s="86">
        <v>184</v>
      </c>
      <c r="N26" s="86">
        <v>-6.122448979591836</v>
      </c>
      <c r="O26" s="86">
        <v>1520</v>
      </c>
      <c r="P26" s="86">
        <v>1412</v>
      </c>
      <c r="Q26" s="86">
        <v>-7.105263157894737</v>
      </c>
    </row>
    <row r="27" spans="1:17" ht="12.75">
      <c r="A27" s="32" t="s">
        <v>289</v>
      </c>
      <c r="B27" s="32"/>
      <c r="C27" s="89">
        <v>24037</v>
      </c>
      <c r="D27" s="89">
        <v>28838</v>
      </c>
      <c r="E27" s="89">
        <v>19.973374381162376</v>
      </c>
      <c r="F27" s="89">
        <v>7917</v>
      </c>
      <c r="G27" s="89">
        <v>5618</v>
      </c>
      <c r="H27" s="89">
        <v>-29.038777314639383</v>
      </c>
      <c r="I27" s="89">
        <v>456</v>
      </c>
      <c r="J27" s="89">
        <v>303</v>
      </c>
      <c r="K27" s="89">
        <v>-33.55263157894737</v>
      </c>
      <c r="L27" s="89">
        <v>3577</v>
      </c>
      <c r="M27" s="89">
        <v>4358</v>
      </c>
      <c r="N27" s="89">
        <v>21.833939055074083</v>
      </c>
      <c r="O27" s="89">
        <v>35987</v>
      </c>
      <c r="P27" s="89">
        <v>39181</v>
      </c>
      <c r="Q27" s="89">
        <v>8.875427237613582</v>
      </c>
    </row>
  </sheetData>
  <mergeCells count="6">
    <mergeCell ref="A2:P2"/>
    <mergeCell ref="C5:E5"/>
    <mergeCell ref="F5:H5"/>
    <mergeCell ref="I5:K5"/>
    <mergeCell ref="L5:N5"/>
    <mergeCell ref="O5:Q5"/>
  </mergeCells>
  <printOptions/>
  <pageMargins left="0.25" right="0.25" top="1" bottom="1" header="0.5" footer="0.5"/>
  <pageSetup fitToHeight="1" fitToWidth="1" horizontalDpi="600" verticalDpi="600" orientation="landscape" scale="66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workbookViewId="0" topLeftCell="A1">
      <selection activeCell="M7" sqref="M7"/>
    </sheetView>
  </sheetViews>
  <sheetFormatPr defaultColWidth="9.140625" defaultRowHeight="12.75"/>
  <cols>
    <col min="1" max="1" width="25.7109375" style="0" customWidth="1"/>
    <col min="2" max="2" width="35.7109375" style="0" customWidth="1"/>
    <col min="3" max="16" width="9.7109375" style="0" customWidth="1"/>
  </cols>
  <sheetData>
    <row r="1" spans="1:1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3.25">
      <c r="A2" s="133" t="s">
        <v>344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6.5" thickBot="1">
      <c r="A4" s="14" t="s">
        <v>290</v>
      </c>
      <c r="B4" s="1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7.75" customHeight="1" thickBot="1" thickTop="1">
      <c r="A5" s="15"/>
      <c r="B5" s="15"/>
      <c r="C5" s="131" t="s">
        <v>339</v>
      </c>
      <c r="D5" s="131"/>
      <c r="E5" s="131"/>
      <c r="F5" s="131" t="s">
        <v>340</v>
      </c>
      <c r="G5" s="131"/>
      <c r="H5" s="131"/>
      <c r="I5" s="131" t="s">
        <v>341</v>
      </c>
      <c r="J5" s="131"/>
      <c r="K5" s="131"/>
      <c r="L5" s="131" t="s">
        <v>342</v>
      </c>
      <c r="M5" s="131"/>
      <c r="N5" s="131"/>
      <c r="O5" s="131" t="s">
        <v>9</v>
      </c>
      <c r="P5" s="131"/>
      <c r="Q5" s="131"/>
    </row>
    <row r="6" spans="1:17" ht="26.25" thickBot="1">
      <c r="A6" s="67" t="s">
        <v>78</v>
      </c>
      <c r="B6" s="67" t="s">
        <v>345</v>
      </c>
      <c r="C6" s="69">
        <v>2008</v>
      </c>
      <c r="D6" s="69">
        <v>2009</v>
      </c>
      <c r="E6" s="80" t="s">
        <v>40</v>
      </c>
      <c r="F6" s="69">
        <v>2008</v>
      </c>
      <c r="G6" s="69">
        <v>2009</v>
      </c>
      <c r="H6" s="80" t="s">
        <v>40</v>
      </c>
      <c r="I6" s="69">
        <v>2008</v>
      </c>
      <c r="J6" s="69">
        <v>2009</v>
      </c>
      <c r="K6" s="80" t="s">
        <v>40</v>
      </c>
      <c r="L6" s="69">
        <v>2008</v>
      </c>
      <c r="M6" s="69">
        <v>2009</v>
      </c>
      <c r="N6" s="80" t="s">
        <v>40</v>
      </c>
      <c r="O6" s="69">
        <v>2008</v>
      </c>
      <c r="P6" s="69">
        <v>2009</v>
      </c>
      <c r="Q6" s="80" t="s">
        <v>40</v>
      </c>
    </row>
    <row r="7" spans="1:17" ht="12.75">
      <c r="A7" s="81" t="s">
        <v>291</v>
      </c>
      <c r="B7" s="3" t="s">
        <v>292</v>
      </c>
      <c r="C7" s="83">
        <v>6</v>
      </c>
      <c r="D7" s="83">
        <v>2</v>
      </c>
      <c r="E7" s="83">
        <v>-66.66666412353516</v>
      </c>
      <c r="F7" s="83">
        <v>96</v>
      </c>
      <c r="G7" s="83">
        <v>88</v>
      </c>
      <c r="H7" s="83">
        <v>-8.333333015441895</v>
      </c>
      <c r="I7" s="83">
        <v>0</v>
      </c>
      <c r="J7" s="83">
        <v>0</v>
      </c>
      <c r="K7" s="83">
        <v>0</v>
      </c>
      <c r="L7" s="83">
        <v>0</v>
      </c>
      <c r="M7" s="83">
        <v>4</v>
      </c>
      <c r="N7" s="83">
        <v>0</v>
      </c>
      <c r="O7" s="83">
        <v>102</v>
      </c>
      <c r="P7" s="83">
        <v>94</v>
      </c>
      <c r="Q7" s="83">
        <v>-7.843137264251709</v>
      </c>
    </row>
    <row r="8" spans="1:17" ht="12.75">
      <c r="A8" s="81"/>
      <c r="B8" s="3" t="s">
        <v>294</v>
      </c>
      <c r="C8" s="83">
        <v>0</v>
      </c>
      <c r="D8" s="83">
        <v>44</v>
      </c>
      <c r="E8" s="83">
        <v>0</v>
      </c>
      <c r="F8" s="83">
        <v>0</v>
      </c>
      <c r="G8" s="83">
        <v>144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76</v>
      </c>
      <c r="N8" s="83">
        <v>0</v>
      </c>
      <c r="O8" s="83">
        <v>0</v>
      </c>
      <c r="P8" s="83">
        <v>264</v>
      </c>
      <c r="Q8" s="83">
        <v>0</v>
      </c>
    </row>
    <row r="9" spans="1:17" ht="12.75">
      <c r="A9" s="81"/>
      <c r="B9" s="3" t="s">
        <v>296</v>
      </c>
      <c r="C9" s="83">
        <v>4</v>
      </c>
      <c r="D9" s="83">
        <v>0</v>
      </c>
      <c r="E9" s="83">
        <v>-100</v>
      </c>
      <c r="F9" s="83">
        <v>119</v>
      </c>
      <c r="G9" s="83">
        <v>221</v>
      </c>
      <c r="H9" s="83">
        <v>85.71428680419922</v>
      </c>
      <c r="I9" s="83">
        <v>36</v>
      </c>
      <c r="J9" s="83">
        <v>0</v>
      </c>
      <c r="K9" s="83">
        <v>-100</v>
      </c>
      <c r="L9" s="83">
        <v>0</v>
      </c>
      <c r="M9" s="83">
        <v>44</v>
      </c>
      <c r="N9" s="83">
        <v>0</v>
      </c>
      <c r="O9" s="83">
        <v>159</v>
      </c>
      <c r="P9" s="83">
        <v>265</v>
      </c>
      <c r="Q9" s="83">
        <v>66.66666412353516</v>
      </c>
    </row>
    <row r="10" spans="1:17" ht="12.75">
      <c r="A10" s="81"/>
      <c r="B10" s="3" t="s">
        <v>298</v>
      </c>
      <c r="C10" s="83">
        <v>4</v>
      </c>
      <c r="D10" s="83">
        <v>120</v>
      </c>
      <c r="E10" s="83">
        <v>2900</v>
      </c>
      <c r="F10" s="83">
        <v>672</v>
      </c>
      <c r="G10" s="83">
        <v>540</v>
      </c>
      <c r="H10" s="83">
        <v>-19.64285659790039</v>
      </c>
      <c r="I10" s="83">
        <v>0</v>
      </c>
      <c r="J10" s="83">
        <v>72</v>
      </c>
      <c r="K10" s="83">
        <v>0</v>
      </c>
      <c r="L10" s="83">
        <v>31</v>
      </c>
      <c r="M10" s="83">
        <v>21</v>
      </c>
      <c r="N10" s="83">
        <v>-32.25806427001953</v>
      </c>
      <c r="O10" s="83">
        <v>707</v>
      </c>
      <c r="P10" s="83">
        <v>753</v>
      </c>
      <c r="Q10" s="83">
        <v>6.506364822387695</v>
      </c>
    </row>
    <row r="11" spans="1:17" ht="12.75">
      <c r="A11" s="81"/>
      <c r="B11" s="3" t="s">
        <v>300</v>
      </c>
      <c r="C11" s="83">
        <v>12</v>
      </c>
      <c r="D11" s="83">
        <v>12</v>
      </c>
      <c r="E11" s="83">
        <v>0</v>
      </c>
      <c r="F11" s="83">
        <v>869</v>
      </c>
      <c r="G11" s="83">
        <v>1045</v>
      </c>
      <c r="H11" s="83">
        <v>20.253164291381836</v>
      </c>
      <c r="I11" s="83">
        <v>68</v>
      </c>
      <c r="J11" s="83">
        <v>0</v>
      </c>
      <c r="K11" s="83">
        <v>-100</v>
      </c>
      <c r="L11" s="83">
        <v>178</v>
      </c>
      <c r="M11" s="83">
        <v>206</v>
      </c>
      <c r="N11" s="83">
        <v>15.730337142944336</v>
      </c>
      <c r="O11" s="83">
        <v>1127</v>
      </c>
      <c r="P11" s="83">
        <v>1263</v>
      </c>
      <c r="Q11" s="83">
        <v>12.067435264587402</v>
      </c>
    </row>
    <row r="12" spans="1:17" ht="12.75">
      <c r="A12" s="81"/>
      <c r="B12" s="3" t="s">
        <v>302</v>
      </c>
      <c r="C12" s="83">
        <v>32</v>
      </c>
      <c r="D12" s="83">
        <v>24</v>
      </c>
      <c r="E12" s="83">
        <v>-25</v>
      </c>
      <c r="F12" s="83">
        <v>120</v>
      </c>
      <c r="G12" s="83">
        <v>20</v>
      </c>
      <c r="H12" s="83">
        <v>-83.33333587646484</v>
      </c>
      <c r="I12" s="83">
        <v>0</v>
      </c>
      <c r="J12" s="83">
        <v>0</v>
      </c>
      <c r="K12" s="83">
        <v>0</v>
      </c>
      <c r="L12" s="83">
        <v>0</v>
      </c>
      <c r="M12" s="83">
        <v>60</v>
      </c>
      <c r="N12" s="83">
        <v>0</v>
      </c>
      <c r="O12" s="83">
        <v>152</v>
      </c>
      <c r="P12" s="83">
        <v>104</v>
      </c>
      <c r="Q12" s="83">
        <v>-31.578947067260742</v>
      </c>
    </row>
    <row r="13" spans="1:17" ht="12.75">
      <c r="A13" s="81"/>
      <c r="B13" s="3" t="s">
        <v>336</v>
      </c>
      <c r="C13" s="83">
        <v>100</v>
      </c>
      <c r="D13" s="83">
        <v>0</v>
      </c>
      <c r="E13" s="83">
        <v>-100</v>
      </c>
      <c r="F13" s="83">
        <v>108</v>
      </c>
      <c r="G13" s="83">
        <v>0</v>
      </c>
      <c r="H13" s="83">
        <v>-100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208</v>
      </c>
      <c r="P13" s="83">
        <v>0</v>
      </c>
      <c r="Q13" s="83">
        <v>-100</v>
      </c>
    </row>
    <row r="14" spans="1:17" ht="12.75">
      <c r="A14" s="81"/>
      <c r="B14" s="3" t="s">
        <v>291</v>
      </c>
      <c r="C14" s="83">
        <v>1974</v>
      </c>
      <c r="D14" s="83">
        <v>1678</v>
      </c>
      <c r="E14" s="83">
        <v>-14.99493408203125</v>
      </c>
      <c r="F14" s="83">
        <v>1884</v>
      </c>
      <c r="G14" s="83">
        <v>1023</v>
      </c>
      <c r="H14" s="83">
        <v>-45.70063781738281</v>
      </c>
      <c r="I14" s="83">
        <v>775</v>
      </c>
      <c r="J14" s="83">
        <v>38</v>
      </c>
      <c r="K14" s="83">
        <v>-95.09677124023438</v>
      </c>
      <c r="L14" s="83">
        <v>1845</v>
      </c>
      <c r="M14" s="83">
        <v>4252</v>
      </c>
      <c r="N14" s="83">
        <v>130.46070861816406</v>
      </c>
      <c r="O14" s="83">
        <v>6478</v>
      </c>
      <c r="P14" s="83">
        <v>6997</v>
      </c>
      <c r="Q14" s="83">
        <v>8.01173210144043</v>
      </c>
    </row>
    <row r="15" spans="1:17" ht="12.75">
      <c r="A15" s="3"/>
      <c r="B15" s="30" t="s">
        <v>9</v>
      </c>
      <c r="C15" s="86">
        <v>2132</v>
      </c>
      <c r="D15" s="86">
        <v>1880</v>
      </c>
      <c r="E15" s="86">
        <v>-11.819887429643527</v>
      </c>
      <c r="F15" s="86">
        <v>3868</v>
      </c>
      <c r="G15" s="86">
        <v>3081</v>
      </c>
      <c r="H15" s="86">
        <v>-20.346432264736297</v>
      </c>
      <c r="I15" s="86">
        <v>879</v>
      </c>
      <c r="J15" s="86">
        <v>110</v>
      </c>
      <c r="K15" s="86">
        <v>-87.48577929465301</v>
      </c>
      <c r="L15" s="86">
        <v>2054</v>
      </c>
      <c r="M15" s="86">
        <v>4663</v>
      </c>
      <c r="N15" s="86">
        <v>127.02044790652386</v>
      </c>
      <c r="O15" s="86">
        <v>8933</v>
      </c>
      <c r="P15" s="86">
        <v>9740</v>
      </c>
      <c r="Q15" s="86">
        <v>9.03391917608866</v>
      </c>
    </row>
    <row r="16" spans="1:17" ht="12.75">
      <c r="A16" s="32" t="s">
        <v>305</v>
      </c>
      <c r="B16" s="32"/>
      <c r="C16" s="89">
        <v>2132</v>
      </c>
      <c r="D16" s="89">
        <v>1880</v>
      </c>
      <c r="E16" s="89">
        <v>-11.819887429643527</v>
      </c>
      <c r="F16" s="89">
        <v>3868</v>
      </c>
      <c r="G16" s="89">
        <v>3081</v>
      </c>
      <c r="H16" s="89">
        <v>-20.346432264736297</v>
      </c>
      <c r="I16" s="89">
        <v>879</v>
      </c>
      <c r="J16" s="89">
        <v>110</v>
      </c>
      <c r="K16" s="89">
        <v>-87.48577929465301</v>
      </c>
      <c r="L16" s="89">
        <v>2054</v>
      </c>
      <c r="M16" s="89">
        <v>4663</v>
      </c>
      <c r="N16" s="89">
        <v>127.02044790652386</v>
      </c>
      <c r="O16" s="89">
        <v>8933</v>
      </c>
      <c r="P16" s="89">
        <v>9740</v>
      </c>
      <c r="Q16" s="89">
        <v>9.03391917608866</v>
      </c>
    </row>
  </sheetData>
  <mergeCells count="6">
    <mergeCell ref="A2:P2"/>
    <mergeCell ref="C5:E5"/>
    <mergeCell ref="F5:H5"/>
    <mergeCell ref="I5:K5"/>
    <mergeCell ref="L5:N5"/>
    <mergeCell ref="O5:Q5"/>
  </mergeCells>
  <printOptions/>
  <pageMargins left="0.25" right="0.25" top="1" bottom="1" header="0.5" footer="0.5"/>
  <pageSetup fitToHeight="1" fitToWidth="1" horizontalDpi="600" verticalDpi="600" orientation="landscape" scale="66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workbookViewId="0" topLeftCell="A1">
      <selection activeCell="M7" sqref="M7"/>
    </sheetView>
  </sheetViews>
  <sheetFormatPr defaultColWidth="9.140625" defaultRowHeight="12.75"/>
  <cols>
    <col min="1" max="1" width="25.7109375" style="0" customWidth="1"/>
    <col min="2" max="2" width="35.7109375" style="0" customWidth="1"/>
    <col min="3" max="16" width="9.7109375" style="0" customWidth="1"/>
  </cols>
  <sheetData>
    <row r="1" spans="1:1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3.25">
      <c r="A2" s="133" t="s">
        <v>344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6.5" thickBot="1">
      <c r="A4" s="14" t="s">
        <v>306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7.75" customHeight="1" thickBot="1" thickTop="1">
      <c r="A5" s="15"/>
      <c r="B5" s="15"/>
      <c r="C5" s="131" t="s">
        <v>339</v>
      </c>
      <c r="D5" s="131"/>
      <c r="E5" s="131"/>
      <c r="F5" s="131" t="s">
        <v>340</v>
      </c>
      <c r="G5" s="131"/>
      <c r="H5" s="131"/>
      <c r="I5" s="131" t="s">
        <v>341</v>
      </c>
      <c r="J5" s="131"/>
      <c r="K5" s="131"/>
      <c r="L5" s="131" t="s">
        <v>342</v>
      </c>
      <c r="M5" s="131"/>
      <c r="N5" s="131"/>
      <c r="O5" s="131" t="s">
        <v>9</v>
      </c>
      <c r="P5" s="131"/>
      <c r="Q5" s="131"/>
    </row>
    <row r="6" spans="1:17" ht="26.25" thickBot="1">
      <c r="A6" s="67" t="s">
        <v>78</v>
      </c>
      <c r="B6" s="67" t="s">
        <v>345</v>
      </c>
      <c r="C6" s="69">
        <v>2008</v>
      </c>
      <c r="D6" s="69">
        <v>2009</v>
      </c>
      <c r="E6" s="80" t="s">
        <v>40</v>
      </c>
      <c r="F6" s="69">
        <v>2008</v>
      </c>
      <c r="G6" s="69">
        <v>2009</v>
      </c>
      <c r="H6" s="80" t="s">
        <v>40</v>
      </c>
      <c r="I6" s="69">
        <v>2008</v>
      </c>
      <c r="J6" s="69">
        <v>2009</v>
      </c>
      <c r="K6" s="80" t="s">
        <v>40</v>
      </c>
      <c r="L6" s="69">
        <v>2008</v>
      </c>
      <c r="M6" s="69">
        <v>2009</v>
      </c>
      <c r="N6" s="80" t="s">
        <v>40</v>
      </c>
      <c r="O6" s="69">
        <v>2008</v>
      </c>
      <c r="P6" s="69">
        <v>2009</v>
      </c>
      <c r="Q6" s="80" t="s">
        <v>40</v>
      </c>
    </row>
    <row r="7" spans="1:17" ht="12.75">
      <c r="A7" s="81" t="s">
        <v>16</v>
      </c>
      <c r="B7" s="3" t="s">
        <v>16</v>
      </c>
      <c r="C7" s="83">
        <v>5172</v>
      </c>
      <c r="D7" s="83">
        <v>5461</v>
      </c>
      <c r="E7" s="83">
        <v>5.587780475616455</v>
      </c>
      <c r="F7" s="83">
        <v>2826.5</v>
      </c>
      <c r="G7" s="83">
        <v>1847.5</v>
      </c>
      <c r="H7" s="83">
        <v>-34.636474609375</v>
      </c>
      <c r="I7" s="83">
        <v>237</v>
      </c>
      <c r="J7" s="83">
        <v>316</v>
      </c>
      <c r="K7" s="83">
        <v>33.33333206176758</v>
      </c>
      <c r="L7" s="83">
        <v>268</v>
      </c>
      <c r="M7" s="83">
        <v>250</v>
      </c>
      <c r="N7" s="83">
        <v>-6.7164177894592285</v>
      </c>
      <c r="O7" s="83">
        <v>8503.5</v>
      </c>
      <c r="P7" s="83">
        <v>7892.5</v>
      </c>
      <c r="Q7" s="83">
        <v>-7.185276508331299</v>
      </c>
    </row>
    <row r="8" spans="1:17" ht="12.75">
      <c r="A8" s="81"/>
      <c r="B8" s="3" t="s">
        <v>308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8</v>
      </c>
      <c r="N8" s="83">
        <v>0</v>
      </c>
      <c r="O8" s="83">
        <v>0</v>
      </c>
      <c r="P8" s="83">
        <v>8</v>
      </c>
      <c r="Q8" s="83">
        <v>0</v>
      </c>
    </row>
    <row r="9" spans="1:17" ht="12.75">
      <c r="A9" s="3"/>
      <c r="B9" s="30" t="s">
        <v>9</v>
      </c>
      <c r="C9" s="86">
        <v>5172</v>
      </c>
      <c r="D9" s="86">
        <v>5461</v>
      </c>
      <c r="E9" s="86">
        <v>5.587780355761795</v>
      </c>
      <c r="F9" s="86">
        <v>2826.5</v>
      </c>
      <c r="G9" s="86">
        <v>1847.5</v>
      </c>
      <c r="H9" s="86">
        <v>-34.63647620732355</v>
      </c>
      <c r="I9" s="86">
        <v>237</v>
      </c>
      <c r="J9" s="86">
        <v>316</v>
      </c>
      <c r="K9" s="86">
        <v>33.333333333333336</v>
      </c>
      <c r="L9" s="86">
        <v>268</v>
      </c>
      <c r="M9" s="86">
        <v>258</v>
      </c>
      <c r="N9" s="86">
        <v>-3.7313432835820897</v>
      </c>
      <c r="O9" s="86">
        <v>8503.5</v>
      </c>
      <c r="P9" s="86">
        <v>7900.5</v>
      </c>
      <c r="Q9" s="86">
        <v>-7.091197742106192</v>
      </c>
    </row>
    <row r="10" spans="1:17" ht="12.75">
      <c r="A10" s="32" t="s">
        <v>310</v>
      </c>
      <c r="B10" s="32"/>
      <c r="C10" s="89">
        <v>5172</v>
      </c>
      <c r="D10" s="89">
        <v>5461</v>
      </c>
      <c r="E10" s="89">
        <v>5.587780355761795</v>
      </c>
      <c r="F10" s="89">
        <v>2826.5</v>
      </c>
      <c r="G10" s="89">
        <v>1847.5</v>
      </c>
      <c r="H10" s="89">
        <v>-34.63647620732355</v>
      </c>
      <c r="I10" s="89">
        <v>237</v>
      </c>
      <c r="J10" s="89">
        <v>316</v>
      </c>
      <c r="K10" s="89">
        <v>33.333333333333336</v>
      </c>
      <c r="L10" s="89">
        <v>268</v>
      </c>
      <c r="M10" s="89">
        <v>258</v>
      </c>
      <c r="N10" s="89">
        <v>-3.7313432835820897</v>
      </c>
      <c r="O10" s="89">
        <v>8503.5</v>
      </c>
      <c r="P10" s="89">
        <v>7900.5</v>
      </c>
      <c r="Q10" s="89">
        <v>-7.091197742106192</v>
      </c>
    </row>
    <row r="12" spans="1:17" ht="16.5" thickBot="1">
      <c r="A12" s="14" t="s">
        <v>17</v>
      </c>
      <c r="B12" s="1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4.25" thickBot="1" thickTop="1">
      <c r="A13" s="15"/>
      <c r="B13" s="15"/>
      <c r="C13" s="131" t="s">
        <v>339</v>
      </c>
      <c r="D13" s="131"/>
      <c r="E13" s="131"/>
      <c r="F13" s="131" t="s">
        <v>340</v>
      </c>
      <c r="G13" s="131"/>
      <c r="H13" s="131"/>
      <c r="I13" s="131" t="s">
        <v>341</v>
      </c>
      <c r="J13" s="131"/>
      <c r="K13" s="131"/>
      <c r="L13" s="131" t="s">
        <v>342</v>
      </c>
      <c r="M13" s="131"/>
      <c r="N13" s="131"/>
      <c r="O13" s="131" t="s">
        <v>9</v>
      </c>
      <c r="P13" s="131"/>
      <c r="Q13" s="131"/>
    </row>
    <row r="14" spans="1:17" ht="26.25" thickBot="1">
      <c r="A14" s="67" t="s">
        <v>78</v>
      </c>
      <c r="B14" s="67" t="s">
        <v>345</v>
      </c>
      <c r="C14" s="69">
        <v>2008</v>
      </c>
      <c r="D14" s="69">
        <v>2009</v>
      </c>
      <c r="E14" s="80" t="s">
        <v>40</v>
      </c>
      <c r="F14" s="69">
        <v>2008</v>
      </c>
      <c r="G14" s="69">
        <v>2009</v>
      </c>
      <c r="H14" s="80" t="s">
        <v>40</v>
      </c>
      <c r="I14" s="69">
        <v>2008</v>
      </c>
      <c r="J14" s="69">
        <v>2009</v>
      </c>
      <c r="K14" s="80" t="s">
        <v>40</v>
      </c>
      <c r="L14" s="69">
        <v>2008</v>
      </c>
      <c r="M14" s="69">
        <v>2009</v>
      </c>
      <c r="N14" s="80" t="s">
        <v>40</v>
      </c>
      <c r="O14" s="69">
        <v>2008</v>
      </c>
      <c r="P14" s="69">
        <v>2009</v>
      </c>
      <c r="Q14" s="80" t="s">
        <v>40</v>
      </c>
    </row>
    <row r="15" spans="1:17" ht="12.75">
      <c r="A15" s="81" t="s">
        <v>17</v>
      </c>
      <c r="B15" s="3" t="s">
        <v>311</v>
      </c>
      <c r="C15" s="83">
        <v>155</v>
      </c>
      <c r="D15" s="83">
        <v>175</v>
      </c>
      <c r="E15" s="83">
        <v>12.903225898742676</v>
      </c>
      <c r="F15" s="83">
        <v>25</v>
      </c>
      <c r="G15" s="83">
        <v>27</v>
      </c>
      <c r="H15" s="83">
        <v>8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180</v>
      </c>
      <c r="P15" s="83">
        <v>202</v>
      </c>
      <c r="Q15" s="83">
        <v>12.222222328186035</v>
      </c>
    </row>
    <row r="16" spans="1:17" ht="12.75">
      <c r="A16" s="3"/>
      <c r="B16" s="30" t="s">
        <v>9</v>
      </c>
      <c r="C16" s="86">
        <v>155</v>
      </c>
      <c r="D16" s="86">
        <v>175</v>
      </c>
      <c r="E16" s="86">
        <v>12.903225806451612</v>
      </c>
      <c r="F16" s="86">
        <v>25</v>
      </c>
      <c r="G16" s="86">
        <v>27</v>
      </c>
      <c r="H16" s="86">
        <v>8</v>
      </c>
      <c r="I16" s="86">
        <v>0</v>
      </c>
      <c r="J16" s="86">
        <v>0</v>
      </c>
      <c r="K16" s="30"/>
      <c r="L16" s="86">
        <v>0</v>
      </c>
      <c r="M16" s="86">
        <v>0</v>
      </c>
      <c r="N16" s="30"/>
      <c r="O16" s="86">
        <v>180</v>
      </c>
      <c r="P16" s="86">
        <v>202</v>
      </c>
      <c r="Q16" s="86">
        <v>12.222222222222221</v>
      </c>
    </row>
    <row r="17" spans="1:17" ht="12.75">
      <c r="A17" s="32" t="s">
        <v>312</v>
      </c>
      <c r="B17" s="32"/>
      <c r="C17" s="89">
        <v>155</v>
      </c>
      <c r="D17" s="89">
        <v>175</v>
      </c>
      <c r="E17" s="89">
        <v>12.903225806451612</v>
      </c>
      <c r="F17" s="89">
        <v>25</v>
      </c>
      <c r="G17" s="89">
        <v>27</v>
      </c>
      <c r="H17" s="89">
        <v>8</v>
      </c>
      <c r="I17" s="89">
        <v>0</v>
      </c>
      <c r="J17" s="89">
        <v>0</v>
      </c>
      <c r="K17" s="32"/>
      <c r="L17" s="89">
        <v>0</v>
      </c>
      <c r="M17" s="89">
        <v>0</v>
      </c>
      <c r="N17" s="32"/>
      <c r="O17" s="89">
        <v>180</v>
      </c>
      <c r="P17" s="89">
        <v>202</v>
      </c>
      <c r="Q17" s="89">
        <v>12.222222222222221</v>
      </c>
    </row>
    <row r="19" spans="1:17" ht="16.5" thickBot="1">
      <c r="A19" s="14" t="s">
        <v>20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4.25" thickBot="1" thickTop="1">
      <c r="A20" s="15"/>
      <c r="B20" s="15"/>
      <c r="C20" s="131" t="s">
        <v>339</v>
      </c>
      <c r="D20" s="131"/>
      <c r="E20" s="131"/>
      <c r="F20" s="131" t="s">
        <v>340</v>
      </c>
      <c r="G20" s="131"/>
      <c r="H20" s="131"/>
      <c r="I20" s="131" t="s">
        <v>341</v>
      </c>
      <c r="J20" s="131"/>
      <c r="K20" s="131"/>
      <c r="L20" s="131" t="s">
        <v>342</v>
      </c>
      <c r="M20" s="131"/>
      <c r="N20" s="131"/>
      <c r="O20" s="131" t="s">
        <v>9</v>
      </c>
      <c r="P20" s="131"/>
      <c r="Q20" s="131"/>
    </row>
    <row r="21" spans="1:17" ht="26.25" thickBot="1">
      <c r="A21" s="67" t="s">
        <v>78</v>
      </c>
      <c r="B21" s="67" t="s">
        <v>345</v>
      </c>
      <c r="C21" s="69">
        <v>2008</v>
      </c>
      <c r="D21" s="69">
        <v>2009</v>
      </c>
      <c r="E21" s="80" t="s">
        <v>40</v>
      </c>
      <c r="F21" s="69">
        <v>2008</v>
      </c>
      <c r="G21" s="69">
        <v>2009</v>
      </c>
      <c r="H21" s="80" t="s">
        <v>40</v>
      </c>
      <c r="I21" s="69">
        <v>2008</v>
      </c>
      <c r="J21" s="69">
        <v>2009</v>
      </c>
      <c r="K21" s="80" t="s">
        <v>40</v>
      </c>
      <c r="L21" s="69">
        <v>2008</v>
      </c>
      <c r="M21" s="69">
        <v>2009</v>
      </c>
      <c r="N21" s="80" t="s">
        <v>40</v>
      </c>
      <c r="O21" s="69">
        <v>2008</v>
      </c>
      <c r="P21" s="69">
        <v>2009</v>
      </c>
      <c r="Q21" s="80" t="s">
        <v>40</v>
      </c>
    </row>
    <row r="22" spans="1:17" ht="12.75">
      <c r="A22" s="81" t="s">
        <v>20</v>
      </c>
      <c r="B22" s="3" t="s">
        <v>313</v>
      </c>
      <c r="C22" s="83">
        <v>3</v>
      </c>
      <c r="D22" s="83">
        <v>10</v>
      </c>
      <c r="E22" s="83">
        <v>233.3333282470703</v>
      </c>
      <c r="F22" s="83">
        <v>6</v>
      </c>
      <c r="G22" s="83">
        <v>0</v>
      </c>
      <c r="H22" s="83">
        <v>-100</v>
      </c>
      <c r="I22" s="83">
        <v>0</v>
      </c>
      <c r="J22" s="83">
        <v>0</v>
      </c>
      <c r="K22" s="83">
        <v>0</v>
      </c>
      <c r="L22" s="83">
        <v>9</v>
      </c>
      <c r="M22" s="83">
        <v>12</v>
      </c>
      <c r="N22" s="83">
        <v>33.33333206176758</v>
      </c>
      <c r="O22" s="83">
        <v>18</v>
      </c>
      <c r="P22" s="83">
        <v>22</v>
      </c>
      <c r="Q22" s="83">
        <v>22.22222137451172</v>
      </c>
    </row>
    <row r="23" spans="1:17" ht="12.75">
      <c r="A23" s="81"/>
      <c r="B23" s="3" t="s">
        <v>315</v>
      </c>
      <c r="C23" s="83">
        <v>128</v>
      </c>
      <c r="D23" s="83">
        <v>97</v>
      </c>
      <c r="E23" s="83">
        <v>-24.21875</v>
      </c>
      <c r="F23" s="83">
        <v>14</v>
      </c>
      <c r="G23" s="83">
        <v>24</v>
      </c>
      <c r="H23" s="83">
        <v>71.42857360839844</v>
      </c>
      <c r="I23" s="83">
        <v>0</v>
      </c>
      <c r="J23" s="83">
        <v>0</v>
      </c>
      <c r="K23" s="83">
        <v>0</v>
      </c>
      <c r="L23" s="83">
        <v>86</v>
      </c>
      <c r="M23" s="83">
        <v>96</v>
      </c>
      <c r="N23" s="83">
        <v>11.627906799316406</v>
      </c>
      <c r="O23" s="83">
        <v>228</v>
      </c>
      <c r="P23" s="83">
        <v>217</v>
      </c>
      <c r="Q23" s="83">
        <v>-4.824561595916748</v>
      </c>
    </row>
    <row r="24" spans="1:17" ht="12.75">
      <c r="A24" s="93"/>
      <c r="B24" t="s">
        <v>337</v>
      </c>
      <c r="C24" s="94">
        <v>18</v>
      </c>
      <c r="D24" s="94">
        <v>22</v>
      </c>
      <c r="E24" s="94">
        <f>((D24-C24)/C24)*100</f>
        <v>22.22222222222222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18</v>
      </c>
      <c r="P24" s="94">
        <v>22</v>
      </c>
      <c r="Q24" s="94">
        <f>((P24-O24)/O24)*100</f>
        <v>22.22222222222222</v>
      </c>
    </row>
    <row r="25" spans="1:17" ht="12.75">
      <c r="A25" s="81"/>
      <c r="B25" s="3" t="s">
        <v>319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</row>
    <row r="26" spans="1:17" ht="12.75">
      <c r="A26" s="81"/>
      <c r="B26" s="3" t="s">
        <v>320</v>
      </c>
      <c r="C26" s="83">
        <v>15</v>
      </c>
      <c r="D26" s="83">
        <v>14</v>
      </c>
      <c r="E26" s="83">
        <v>-6.666666507720947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15</v>
      </c>
      <c r="P26" s="83">
        <v>14</v>
      </c>
      <c r="Q26" s="83">
        <v>-6.666666507720947</v>
      </c>
    </row>
    <row r="27" spans="1:17" ht="12.75">
      <c r="A27" s="81"/>
      <c r="B27" s="3" t="s">
        <v>322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202</v>
      </c>
      <c r="N27" s="83">
        <v>0</v>
      </c>
      <c r="O27" s="83">
        <v>0</v>
      </c>
      <c r="P27" s="83">
        <v>202</v>
      </c>
      <c r="Q27" s="83">
        <v>0</v>
      </c>
    </row>
    <row r="28" spans="1:17" ht="12.75">
      <c r="A28" s="81"/>
      <c r="B28" s="3" t="s">
        <v>324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125</v>
      </c>
      <c r="M28" s="83">
        <v>108</v>
      </c>
      <c r="N28" s="83">
        <v>-13.600000381469727</v>
      </c>
      <c r="O28" s="83">
        <v>125</v>
      </c>
      <c r="P28" s="83">
        <v>108</v>
      </c>
      <c r="Q28" s="83">
        <v>-13.600000381469727</v>
      </c>
    </row>
    <row r="29" spans="1:17" ht="12.75">
      <c r="A29" s="3"/>
      <c r="B29" s="30" t="s">
        <v>9</v>
      </c>
      <c r="C29" s="86">
        <v>164</v>
      </c>
      <c r="D29" s="86">
        <v>143</v>
      </c>
      <c r="E29" s="86">
        <v>-12.804878048780488</v>
      </c>
      <c r="F29" s="86">
        <v>20</v>
      </c>
      <c r="G29" s="86">
        <v>24</v>
      </c>
      <c r="H29" s="86">
        <v>20</v>
      </c>
      <c r="I29" s="86">
        <v>0</v>
      </c>
      <c r="J29" s="86">
        <v>0</v>
      </c>
      <c r="K29" s="30"/>
      <c r="L29" s="86">
        <v>220</v>
      </c>
      <c r="M29" s="86">
        <v>418</v>
      </c>
      <c r="N29" s="86">
        <v>90</v>
      </c>
      <c r="O29" s="86">
        <v>404</v>
      </c>
      <c r="P29" s="86">
        <v>585</v>
      </c>
      <c r="Q29" s="86">
        <v>44.801980198019805</v>
      </c>
    </row>
    <row r="30" spans="1:17" ht="12.75">
      <c r="A30" s="32" t="s">
        <v>326</v>
      </c>
      <c r="B30" s="32"/>
      <c r="C30" s="89">
        <v>164</v>
      </c>
      <c r="D30" s="89">
        <v>143</v>
      </c>
      <c r="E30" s="89">
        <v>-12.804878048780488</v>
      </c>
      <c r="F30" s="89">
        <v>20</v>
      </c>
      <c r="G30" s="89">
        <v>24</v>
      </c>
      <c r="H30" s="89">
        <v>20</v>
      </c>
      <c r="I30" s="89">
        <v>0</v>
      </c>
      <c r="J30" s="89">
        <v>0</v>
      </c>
      <c r="K30" s="32"/>
      <c r="L30" s="89">
        <v>220</v>
      </c>
      <c r="M30" s="89">
        <v>418</v>
      </c>
      <c r="N30" s="89">
        <v>90</v>
      </c>
      <c r="O30" s="89">
        <v>404</v>
      </c>
      <c r="P30" s="89">
        <v>585</v>
      </c>
      <c r="Q30" s="89">
        <v>44.801980198019805</v>
      </c>
    </row>
    <row r="32" spans="1:17" ht="16.5" thickBot="1">
      <c r="A32" s="14" t="s">
        <v>42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4.25" thickBot="1" thickTop="1">
      <c r="A33" s="15"/>
      <c r="B33" s="15"/>
      <c r="C33" s="131" t="s">
        <v>339</v>
      </c>
      <c r="D33" s="131"/>
      <c r="E33" s="131"/>
      <c r="F33" s="131" t="s">
        <v>340</v>
      </c>
      <c r="G33" s="131"/>
      <c r="H33" s="131"/>
      <c r="I33" s="131" t="s">
        <v>341</v>
      </c>
      <c r="J33" s="131"/>
      <c r="K33" s="131"/>
      <c r="L33" s="131" t="s">
        <v>342</v>
      </c>
      <c r="M33" s="131"/>
      <c r="N33" s="131"/>
      <c r="O33" s="131" t="s">
        <v>9</v>
      </c>
      <c r="P33" s="131"/>
      <c r="Q33" s="131"/>
    </row>
    <row r="34" spans="1:17" ht="26.25" thickBot="1">
      <c r="A34" s="67" t="s">
        <v>78</v>
      </c>
      <c r="B34" s="67" t="s">
        <v>345</v>
      </c>
      <c r="C34" s="69">
        <v>2008</v>
      </c>
      <c r="D34" s="69">
        <v>2009</v>
      </c>
      <c r="E34" s="80" t="s">
        <v>40</v>
      </c>
      <c r="F34" s="69">
        <v>2008</v>
      </c>
      <c r="G34" s="69">
        <v>2009</v>
      </c>
      <c r="H34" s="80" t="s">
        <v>40</v>
      </c>
      <c r="I34" s="69">
        <v>2008</v>
      </c>
      <c r="J34" s="69">
        <v>2009</v>
      </c>
      <c r="K34" s="80" t="s">
        <v>40</v>
      </c>
      <c r="L34" s="69">
        <v>2008</v>
      </c>
      <c r="M34" s="69">
        <v>2009</v>
      </c>
      <c r="N34" s="80" t="s">
        <v>40</v>
      </c>
      <c r="O34" s="69">
        <v>2008</v>
      </c>
      <c r="P34" s="69">
        <v>2009</v>
      </c>
      <c r="Q34" s="80" t="s">
        <v>40</v>
      </c>
    </row>
    <row r="35" spans="1:17" ht="12.75">
      <c r="A35" s="81" t="s">
        <v>42</v>
      </c>
      <c r="B35" s="3" t="s">
        <v>42</v>
      </c>
      <c r="C35" s="83">
        <v>78</v>
      </c>
      <c r="D35" s="83">
        <v>72</v>
      </c>
      <c r="E35" s="83">
        <v>-7.692307472229004</v>
      </c>
      <c r="F35" s="83">
        <v>0</v>
      </c>
      <c r="G35" s="83">
        <v>0</v>
      </c>
      <c r="H35" s="83">
        <v>0</v>
      </c>
      <c r="I35" s="83">
        <v>0</v>
      </c>
      <c r="J35" s="83">
        <v>19</v>
      </c>
      <c r="K35" s="83">
        <v>0</v>
      </c>
      <c r="L35" s="83">
        <v>17</v>
      </c>
      <c r="M35" s="83">
        <v>0</v>
      </c>
      <c r="N35" s="83">
        <v>-100</v>
      </c>
      <c r="O35" s="83">
        <v>95</v>
      </c>
      <c r="P35" s="83">
        <v>131</v>
      </c>
      <c r="Q35" s="83">
        <v>37.894737243652344</v>
      </c>
    </row>
    <row r="36" spans="1:17" ht="12.75">
      <c r="A36" s="3"/>
      <c r="B36" s="30" t="s">
        <v>9</v>
      </c>
      <c r="C36" s="86">
        <v>78</v>
      </c>
      <c r="D36" s="86">
        <v>72</v>
      </c>
      <c r="E36" s="86">
        <v>-7.6923076923076925</v>
      </c>
      <c r="F36" s="86">
        <v>0</v>
      </c>
      <c r="G36" s="86">
        <v>0</v>
      </c>
      <c r="H36" s="30"/>
      <c r="I36" s="86">
        <v>0</v>
      </c>
      <c r="J36" s="86">
        <v>19</v>
      </c>
      <c r="K36" s="30"/>
      <c r="L36" s="86">
        <v>17</v>
      </c>
      <c r="M36" s="86">
        <v>0</v>
      </c>
      <c r="N36" s="86">
        <v>-100</v>
      </c>
      <c r="O36" s="86">
        <v>95</v>
      </c>
      <c r="P36" s="86">
        <v>131</v>
      </c>
      <c r="Q36" s="86">
        <v>37.89473684210526</v>
      </c>
    </row>
    <row r="37" spans="1:17" ht="12.75">
      <c r="A37" s="32" t="s">
        <v>328</v>
      </c>
      <c r="B37" s="32"/>
      <c r="C37" s="89">
        <v>78</v>
      </c>
      <c r="D37" s="89">
        <v>72</v>
      </c>
      <c r="E37" s="89">
        <v>-7.6923076923076925</v>
      </c>
      <c r="F37" s="89">
        <v>0</v>
      </c>
      <c r="G37" s="89">
        <v>0</v>
      </c>
      <c r="H37" s="32"/>
      <c r="I37" s="89">
        <v>0</v>
      </c>
      <c r="J37" s="89">
        <v>19</v>
      </c>
      <c r="K37" s="32"/>
      <c r="L37" s="89">
        <v>17</v>
      </c>
      <c r="M37" s="89">
        <v>0</v>
      </c>
      <c r="N37" s="89">
        <v>-100</v>
      </c>
      <c r="O37" s="89">
        <v>95</v>
      </c>
      <c r="P37" s="89">
        <v>131</v>
      </c>
      <c r="Q37" s="89">
        <v>37.89473684210526</v>
      </c>
    </row>
  </sheetData>
  <mergeCells count="21">
    <mergeCell ref="A2:P2"/>
    <mergeCell ref="C5:E5"/>
    <mergeCell ref="F5:H5"/>
    <mergeCell ref="I5:K5"/>
    <mergeCell ref="L5:N5"/>
    <mergeCell ref="O5:Q5"/>
    <mergeCell ref="O13:Q13"/>
    <mergeCell ref="C20:E20"/>
    <mergeCell ref="F20:H20"/>
    <mergeCell ref="I20:K20"/>
    <mergeCell ref="L20:N20"/>
    <mergeCell ref="O20:Q20"/>
    <mergeCell ref="C13:E13"/>
    <mergeCell ref="F13:H13"/>
    <mergeCell ref="I13:K13"/>
    <mergeCell ref="L13:N13"/>
    <mergeCell ref="O33:Q33"/>
    <mergeCell ref="C33:E33"/>
    <mergeCell ref="F33:H33"/>
    <mergeCell ref="I33:K33"/>
    <mergeCell ref="L33:N33"/>
  </mergeCells>
  <printOptions/>
  <pageMargins left="0.25" right="0.25" top="1" bottom="1" header="0.5" footer="0.5"/>
  <pageSetup fitToHeight="1" fitToWidth="1" horizontalDpi="600" verticalDpi="600" orientation="landscape" scale="6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633"/>
  <sheetViews>
    <sheetView showGridLines="0" workbookViewId="0" topLeftCell="A1">
      <selection activeCell="M7" sqref="M7"/>
    </sheetView>
  </sheetViews>
  <sheetFormatPr defaultColWidth="9.140625" defaultRowHeight="12.75"/>
  <cols>
    <col min="1" max="1" width="19.8515625" style="0" customWidth="1"/>
    <col min="2" max="2" width="19.140625" style="0" customWidth="1"/>
    <col min="3" max="3" width="21.421875" style="0" customWidth="1"/>
    <col min="4" max="5" width="9.28125" style="0" customWidth="1"/>
    <col min="6" max="6" width="10.57421875" style="0" customWidth="1"/>
  </cols>
  <sheetData>
    <row r="1" spans="1:6" ht="15.75">
      <c r="A1" s="134" t="s">
        <v>75</v>
      </c>
      <c r="B1" s="134"/>
      <c r="C1" s="134"/>
      <c r="D1" s="134"/>
      <c r="E1" s="134"/>
      <c r="F1" s="134"/>
    </row>
    <row r="3" spans="1:6" ht="12.75">
      <c r="A3" s="95"/>
      <c r="B3" s="96"/>
      <c r="C3" s="97"/>
      <c r="D3" s="135" t="s">
        <v>27</v>
      </c>
      <c r="E3" s="136"/>
      <c r="F3" s="137"/>
    </row>
    <row r="4" spans="1:6" ht="12.75">
      <c r="A4" s="98" t="s">
        <v>346</v>
      </c>
      <c r="B4" s="98" t="s">
        <v>347</v>
      </c>
      <c r="C4" s="98" t="s">
        <v>348</v>
      </c>
      <c r="D4" s="99" t="s">
        <v>35</v>
      </c>
      <c r="E4" s="100" t="s">
        <v>36</v>
      </c>
      <c r="F4" s="101" t="s">
        <v>9</v>
      </c>
    </row>
    <row r="5" spans="1:6" ht="12.75">
      <c r="A5" s="102" t="s">
        <v>4</v>
      </c>
      <c r="B5" s="103" t="s">
        <v>349</v>
      </c>
      <c r="C5" s="103" t="s">
        <v>29</v>
      </c>
      <c r="D5" s="104">
        <v>2</v>
      </c>
      <c r="E5" s="105"/>
      <c r="F5" s="106">
        <v>2</v>
      </c>
    </row>
    <row r="6" spans="1:6" ht="12.75">
      <c r="A6" s="102"/>
      <c r="B6" s="102"/>
      <c r="C6" s="107" t="s">
        <v>350</v>
      </c>
      <c r="D6" s="108"/>
      <c r="E6" s="34">
        <v>1</v>
      </c>
      <c r="F6" s="109">
        <v>1</v>
      </c>
    </row>
    <row r="7" spans="1:6" ht="12.75">
      <c r="A7" s="102"/>
      <c r="B7" s="102"/>
      <c r="C7" s="107" t="s">
        <v>28</v>
      </c>
      <c r="D7" s="108"/>
      <c r="E7" s="34">
        <v>1</v>
      </c>
      <c r="F7" s="109">
        <v>1</v>
      </c>
    </row>
    <row r="8" spans="1:6" ht="12.75">
      <c r="A8" s="110"/>
      <c r="B8" s="111" t="s">
        <v>351</v>
      </c>
      <c r="C8" s="112"/>
      <c r="D8" s="104">
        <v>2</v>
      </c>
      <c r="E8" s="105">
        <v>2</v>
      </c>
      <c r="F8" s="106">
        <v>4</v>
      </c>
    </row>
    <row r="9" spans="1:6" ht="12.75">
      <c r="A9" s="113"/>
      <c r="B9" s="111" t="s">
        <v>352</v>
      </c>
      <c r="C9" s="103" t="s">
        <v>31</v>
      </c>
      <c r="D9" s="104">
        <v>7</v>
      </c>
      <c r="E9" s="105">
        <v>8</v>
      </c>
      <c r="F9" s="106">
        <v>15</v>
      </c>
    </row>
    <row r="10" spans="1:6" ht="12.75">
      <c r="A10" s="102"/>
      <c r="B10" s="102"/>
      <c r="C10" s="107" t="s">
        <v>29</v>
      </c>
      <c r="D10" s="108">
        <v>19</v>
      </c>
      <c r="E10" s="34">
        <v>17</v>
      </c>
      <c r="F10" s="109">
        <v>36</v>
      </c>
    </row>
    <row r="11" spans="1:6" ht="12.75">
      <c r="A11" s="102"/>
      <c r="B11" s="102"/>
      <c r="C11" s="107" t="s">
        <v>30</v>
      </c>
      <c r="D11" s="108"/>
      <c r="E11" s="34">
        <v>6</v>
      </c>
      <c r="F11" s="109">
        <v>6</v>
      </c>
    </row>
    <row r="12" spans="1:6" ht="12.75">
      <c r="A12" s="102"/>
      <c r="B12" s="102"/>
      <c r="C12" s="107" t="s">
        <v>32</v>
      </c>
      <c r="D12" s="108"/>
      <c r="E12" s="34">
        <v>2</v>
      </c>
      <c r="F12" s="109">
        <v>2</v>
      </c>
    </row>
    <row r="13" spans="1:6" ht="12.75">
      <c r="A13" s="102"/>
      <c r="B13" s="102"/>
      <c r="C13" s="107" t="s">
        <v>350</v>
      </c>
      <c r="D13" s="108">
        <v>6</v>
      </c>
      <c r="E13" s="34">
        <v>10</v>
      </c>
      <c r="F13" s="109">
        <v>16</v>
      </c>
    </row>
    <row r="14" spans="1:6" ht="12.75">
      <c r="A14" s="102"/>
      <c r="B14" s="102"/>
      <c r="C14" s="107" t="s">
        <v>353</v>
      </c>
      <c r="D14" s="108">
        <v>11</v>
      </c>
      <c r="E14" s="34">
        <v>6</v>
      </c>
      <c r="F14" s="109">
        <v>17</v>
      </c>
    </row>
    <row r="15" spans="1:6" ht="12.75">
      <c r="A15" s="102"/>
      <c r="B15" s="102"/>
      <c r="C15" s="107" t="s">
        <v>28</v>
      </c>
      <c r="D15" s="108">
        <v>47</v>
      </c>
      <c r="E15" s="34">
        <v>94</v>
      </c>
      <c r="F15" s="109">
        <v>141</v>
      </c>
    </row>
    <row r="16" spans="1:6" ht="12.75">
      <c r="A16" s="102"/>
      <c r="B16" s="103" t="s">
        <v>354</v>
      </c>
      <c r="C16" s="112"/>
      <c r="D16" s="104">
        <v>90</v>
      </c>
      <c r="E16" s="105">
        <v>143</v>
      </c>
      <c r="F16" s="106">
        <v>233</v>
      </c>
    </row>
    <row r="17" spans="1:6" ht="12.75">
      <c r="A17" s="102"/>
      <c r="B17" s="103" t="s">
        <v>355</v>
      </c>
      <c r="C17" s="103" t="s">
        <v>31</v>
      </c>
      <c r="D17" s="104">
        <v>11</v>
      </c>
      <c r="E17" s="105">
        <v>12</v>
      </c>
      <c r="F17" s="106">
        <v>23</v>
      </c>
    </row>
    <row r="18" spans="1:6" ht="12.75">
      <c r="A18" s="102"/>
      <c r="B18" s="102"/>
      <c r="C18" s="107" t="s">
        <v>29</v>
      </c>
      <c r="D18" s="108">
        <v>33</v>
      </c>
      <c r="E18" s="34">
        <v>22</v>
      </c>
      <c r="F18" s="109">
        <v>55</v>
      </c>
    </row>
    <row r="19" spans="1:6" ht="12.75">
      <c r="A19" s="102"/>
      <c r="B19" s="102"/>
      <c r="C19" s="107" t="s">
        <v>30</v>
      </c>
      <c r="D19" s="108">
        <v>6</v>
      </c>
      <c r="E19" s="34">
        <v>4</v>
      </c>
      <c r="F19" s="109">
        <v>10</v>
      </c>
    </row>
    <row r="20" spans="1:6" ht="12.75">
      <c r="A20" s="102"/>
      <c r="B20" s="102"/>
      <c r="C20" s="107" t="s">
        <v>350</v>
      </c>
      <c r="D20" s="108">
        <v>6</v>
      </c>
      <c r="E20" s="34">
        <v>7</v>
      </c>
      <c r="F20" s="109">
        <v>13</v>
      </c>
    </row>
    <row r="21" spans="1:6" ht="12.75">
      <c r="A21" s="102"/>
      <c r="B21" s="102"/>
      <c r="C21" s="107" t="s">
        <v>353</v>
      </c>
      <c r="D21" s="108">
        <v>15</v>
      </c>
      <c r="E21" s="34">
        <v>3</v>
      </c>
      <c r="F21" s="109">
        <v>18</v>
      </c>
    </row>
    <row r="22" spans="1:6" ht="12.75">
      <c r="A22" s="102"/>
      <c r="B22" s="102"/>
      <c r="C22" s="107" t="s">
        <v>28</v>
      </c>
      <c r="D22" s="108">
        <v>102</v>
      </c>
      <c r="E22" s="34">
        <v>160</v>
      </c>
      <c r="F22" s="109">
        <v>262</v>
      </c>
    </row>
    <row r="23" spans="1:6" ht="12.75">
      <c r="A23" s="102"/>
      <c r="B23" s="103" t="s">
        <v>356</v>
      </c>
      <c r="C23" s="112"/>
      <c r="D23" s="104">
        <v>173</v>
      </c>
      <c r="E23" s="105">
        <v>208</v>
      </c>
      <c r="F23" s="106">
        <v>381</v>
      </c>
    </row>
    <row r="24" spans="1:6" ht="12.75">
      <c r="A24" s="102"/>
      <c r="B24" s="103" t="s">
        <v>357</v>
      </c>
      <c r="C24" s="103" t="s">
        <v>31</v>
      </c>
      <c r="D24" s="104">
        <v>8</v>
      </c>
      <c r="E24" s="105">
        <v>5</v>
      </c>
      <c r="F24" s="106">
        <v>13</v>
      </c>
    </row>
    <row r="25" spans="1:6" ht="12.75">
      <c r="A25" s="102"/>
      <c r="B25" s="102"/>
      <c r="C25" s="107" t="s">
        <v>29</v>
      </c>
      <c r="D25" s="108">
        <v>42</v>
      </c>
      <c r="E25" s="34">
        <v>39</v>
      </c>
      <c r="F25" s="109">
        <v>81</v>
      </c>
    </row>
    <row r="26" spans="1:6" ht="12.75">
      <c r="A26" s="102"/>
      <c r="B26" s="102"/>
      <c r="C26" s="107" t="s">
        <v>30</v>
      </c>
      <c r="D26" s="108">
        <v>6</v>
      </c>
      <c r="E26" s="34">
        <v>5</v>
      </c>
      <c r="F26" s="109">
        <v>11</v>
      </c>
    </row>
    <row r="27" spans="1:6" ht="12.75">
      <c r="A27" s="102"/>
      <c r="B27" s="102"/>
      <c r="C27" s="107" t="s">
        <v>350</v>
      </c>
      <c r="D27" s="108">
        <v>5</v>
      </c>
      <c r="E27" s="34">
        <v>22</v>
      </c>
      <c r="F27" s="109">
        <v>27</v>
      </c>
    </row>
    <row r="28" spans="1:6" ht="12.75">
      <c r="A28" s="102"/>
      <c r="B28" s="102"/>
      <c r="C28" s="107" t="s">
        <v>353</v>
      </c>
      <c r="D28" s="108">
        <v>12</v>
      </c>
      <c r="E28" s="34">
        <v>15</v>
      </c>
      <c r="F28" s="109">
        <v>27</v>
      </c>
    </row>
    <row r="29" spans="1:6" ht="12.75">
      <c r="A29" s="102"/>
      <c r="B29" s="102"/>
      <c r="C29" s="107" t="s">
        <v>28</v>
      </c>
      <c r="D29" s="108">
        <v>119</v>
      </c>
      <c r="E29" s="34">
        <v>241</v>
      </c>
      <c r="F29" s="109">
        <v>360</v>
      </c>
    </row>
    <row r="30" spans="1:6" ht="12.75">
      <c r="A30" s="102"/>
      <c r="B30" s="103" t="s">
        <v>358</v>
      </c>
      <c r="C30" s="112"/>
      <c r="D30" s="104">
        <v>192</v>
      </c>
      <c r="E30" s="105">
        <v>327</v>
      </c>
      <c r="F30" s="106">
        <v>519</v>
      </c>
    </row>
    <row r="31" spans="1:6" ht="12.75">
      <c r="A31" s="102"/>
      <c r="B31" s="103" t="s">
        <v>359</v>
      </c>
      <c r="C31" s="103" t="s">
        <v>31</v>
      </c>
      <c r="D31" s="104">
        <v>9</v>
      </c>
      <c r="E31" s="105">
        <v>14</v>
      </c>
      <c r="F31" s="106">
        <v>23</v>
      </c>
    </row>
    <row r="32" spans="1:6" ht="12.75">
      <c r="A32" s="102"/>
      <c r="B32" s="102"/>
      <c r="C32" s="107" t="s">
        <v>29</v>
      </c>
      <c r="D32" s="108">
        <v>42</v>
      </c>
      <c r="E32" s="34">
        <v>41</v>
      </c>
      <c r="F32" s="109">
        <v>83</v>
      </c>
    </row>
    <row r="33" spans="1:6" ht="12.75">
      <c r="A33" s="102"/>
      <c r="B33" s="102"/>
      <c r="C33" s="107" t="s">
        <v>30</v>
      </c>
      <c r="D33" s="108">
        <v>1</v>
      </c>
      <c r="E33" s="34">
        <v>8</v>
      </c>
      <c r="F33" s="109">
        <v>9</v>
      </c>
    </row>
    <row r="34" spans="1:6" ht="12.75">
      <c r="A34" s="102"/>
      <c r="B34" s="102"/>
      <c r="C34" s="107" t="s">
        <v>350</v>
      </c>
      <c r="D34" s="108">
        <v>11</v>
      </c>
      <c r="E34" s="34">
        <v>11</v>
      </c>
      <c r="F34" s="109">
        <v>22</v>
      </c>
    </row>
    <row r="35" spans="1:6" ht="12.75">
      <c r="A35" s="102"/>
      <c r="B35" s="102"/>
      <c r="C35" s="107" t="s">
        <v>353</v>
      </c>
      <c r="D35" s="108">
        <v>7</v>
      </c>
      <c r="E35" s="34">
        <v>14</v>
      </c>
      <c r="F35" s="109">
        <v>21</v>
      </c>
    </row>
    <row r="36" spans="1:6" ht="12.75">
      <c r="A36" s="102"/>
      <c r="B36" s="102"/>
      <c r="C36" s="107" t="s">
        <v>28</v>
      </c>
      <c r="D36" s="108">
        <v>75</v>
      </c>
      <c r="E36" s="34">
        <v>152</v>
      </c>
      <c r="F36" s="109">
        <v>227</v>
      </c>
    </row>
    <row r="37" spans="1:6" ht="12.75">
      <c r="A37" s="102"/>
      <c r="B37" s="103" t="s">
        <v>360</v>
      </c>
      <c r="C37" s="112"/>
      <c r="D37" s="104">
        <v>145</v>
      </c>
      <c r="E37" s="105">
        <v>240</v>
      </c>
      <c r="F37" s="106">
        <v>385</v>
      </c>
    </row>
    <row r="38" spans="1:6" ht="12.75">
      <c r="A38" s="102"/>
      <c r="B38" s="103" t="s">
        <v>361</v>
      </c>
      <c r="C38" s="103" t="s">
        <v>31</v>
      </c>
      <c r="D38" s="104">
        <v>2</v>
      </c>
      <c r="E38" s="105">
        <v>2</v>
      </c>
      <c r="F38" s="106">
        <v>4</v>
      </c>
    </row>
    <row r="39" spans="1:6" ht="12.75">
      <c r="A39" s="102"/>
      <c r="B39" s="102"/>
      <c r="C39" s="107" t="s">
        <v>29</v>
      </c>
      <c r="D39" s="108">
        <v>19</v>
      </c>
      <c r="E39" s="34">
        <v>9</v>
      </c>
      <c r="F39" s="109">
        <v>28</v>
      </c>
    </row>
    <row r="40" spans="1:6" ht="12.75">
      <c r="A40" s="102"/>
      <c r="B40" s="102"/>
      <c r="C40" s="107" t="s">
        <v>30</v>
      </c>
      <c r="D40" s="108">
        <v>2</v>
      </c>
      <c r="E40" s="34">
        <v>3</v>
      </c>
      <c r="F40" s="109">
        <v>5</v>
      </c>
    </row>
    <row r="41" spans="1:6" ht="12.75">
      <c r="A41" s="102"/>
      <c r="B41" s="102"/>
      <c r="C41" s="107" t="s">
        <v>350</v>
      </c>
      <c r="D41" s="108">
        <v>3</v>
      </c>
      <c r="E41" s="34">
        <v>3</v>
      </c>
      <c r="F41" s="109">
        <v>6</v>
      </c>
    </row>
    <row r="42" spans="1:6" ht="12.75">
      <c r="A42" s="102"/>
      <c r="B42" s="102"/>
      <c r="C42" s="107" t="s">
        <v>353</v>
      </c>
      <c r="D42" s="108">
        <v>6</v>
      </c>
      <c r="E42" s="34">
        <v>3</v>
      </c>
      <c r="F42" s="109">
        <v>9</v>
      </c>
    </row>
    <row r="43" spans="1:6" ht="12.75">
      <c r="A43" s="102"/>
      <c r="B43" s="102"/>
      <c r="C43" s="107" t="s">
        <v>28</v>
      </c>
      <c r="D43" s="108">
        <v>36</v>
      </c>
      <c r="E43" s="34">
        <v>62</v>
      </c>
      <c r="F43" s="109">
        <v>98</v>
      </c>
    </row>
    <row r="44" spans="1:6" ht="12.75">
      <c r="A44" s="102"/>
      <c r="B44" s="103" t="s">
        <v>362</v>
      </c>
      <c r="C44" s="112"/>
      <c r="D44" s="104">
        <v>68</v>
      </c>
      <c r="E44" s="105">
        <v>82</v>
      </c>
      <c r="F44" s="106">
        <v>150</v>
      </c>
    </row>
    <row r="45" spans="1:6" ht="12.75">
      <c r="A45" s="102"/>
      <c r="B45" s="103" t="s">
        <v>363</v>
      </c>
      <c r="C45" s="103" t="s">
        <v>31</v>
      </c>
      <c r="D45" s="104">
        <v>1</v>
      </c>
      <c r="E45" s="105">
        <v>2</v>
      </c>
      <c r="F45" s="106">
        <v>3</v>
      </c>
    </row>
    <row r="46" spans="1:6" ht="12.75">
      <c r="A46" s="102"/>
      <c r="B46" s="102"/>
      <c r="C46" s="107" t="s">
        <v>29</v>
      </c>
      <c r="D46" s="108">
        <v>17</v>
      </c>
      <c r="E46" s="34">
        <v>13</v>
      </c>
      <c r="F46" s="109">
        <v>30</v>
      </c>
    </row>
    <row r="47" spans="1:6" ht="12.75">
      <c r="A47" s="102"/>
      <c r="B47" s="102"/>
      <c r="C47" s="107" t="s">
        <v>30</v>
      </c>
      <c r="D47" s="108">
        <v>2</v>
      </c>
      <c r="E47" s="34">
        <v>3</v>
      </c>
      <c r="F47" s="109">
        <v>5</v>
      </c>
    </row>
    <row r="48" spans="1:6" ht="12.75">
      <c r="A48" s="102"/>
      <c r="B48" s="102"/>
      <c r="C48" s="107" t="s">
        <v>353</v>
      </c>
      <c r="D48" s="108">
        <v>2</v>
      </c>
      <c r="E48" s="34">
        <v>9</v>
      </c>
      <c r="F48" s="109">
        <v>11</v>
      </c>
    </row>
    <row r="49" spans="1:6" ht="12.75">
      <c r="A49" s="102"/>
      <c r="B49" s="102"/>
      <c r="C49" s="107" t="s">
        <v>28</v>
      </c>
      <c r="D49" s="108">
        <v>23</v>
      </c>
      <c r="E49" s="34">
        <v>22</v>
      </c>
      <c r="F49" s="109">
        <v>45</v>
      </c>
    </row>
    <row r="50" spans="1:6" ht="12.75">
      <c r="A50" s="102"/>
      <c r="B50" s="103" t="s">
        <v>364</v>
      </c>
      <c r="C50" s="112"/>
      <c r="D50" s="104">
        <v>45</v>
      </c>
      <c r="E50" s="105">
        <v>49</v>
      </c>
      <c r="F50" s="106">
        <v>94</v>
      </c>
    </row>
    <row r="51" spans="1:6" ht="12.75">
      <c r="A51" s="102"/>
      <c r="B51" s="103" t="s">
        <v>365</v>
      </c>
      <c r="C51" s="103" t="s">
        <v>31</v>
      </c>
      <c r="D51" s="104"/>
      <c r="E51" s="105">
        <v>1</v>
      </c>
      <c r="F51" s="106">
        <v>1</v>
      </c>
    </row>
    <row r="52" spans="1:6" ht="12.75">
      <c r="A52" s="102"/>
      <c r="B52" s="102"/>
      <c r="C52" s="107" t="s">
        <v>29</v>
      </c>
      <c r="D52" s="108">
        <v>19</v>
      </c>
      <c r="E52" s="34">
        <v>10</v>
      </c>
      <c r="F52" s="109">
        <v>29</v>
      </c>
    </row>
    <row r="53" spans="1:6" ht="12.75">
      <c r="A53" s="102"/>
      <c r="B53" s="102"/>
      <c r="C53" s="107" t="s">
        <v>30</v>
      </c>
      <c r="D53" s="108"/>
      <c r="E53" s="34">
        <v>1</v>
      </c>
      <c r="F53" s="109">
        <v>1</v>
      </c>
    </row>
    <row r="54" spans="1:6" ht="12.75">
      <c r="A54" s="102"/>
      <c r="B54" s="102"/>
      <c r="C54" s="107" t="s">
        <v>32</v>
      </c>
      <c r="D54" s="108">
        <v>1</v>
      </c>
      <c r="E54" s="34"/>
      <c r="F54" s="109">
        <v>1</v>
      </c>
    </row>
    <row r="55" spans="1:6" ht="12.75">
      <c r="A55" s="102"/>
      <c r="B55" s="102"/>
      <c r="C55" s="107" t="s">
        <v>350</v>
      </c>
      <c r="D55" s="108">
        <v>1</v>
      </c>
      <c r="E55" s="34"/>
      <c r="F55" s="109">
        <v>1</v>
      </c>
    </row>
    <row r="56" spans="1:6" ht="12.75">
      <c r="A56" s="102"/>
      <c r="B56" s="102"/>
      <c r="C56" s="107" t="s">
        <v>353</v>
      </c>
      <c r="D56" s="108">
        <v>4</v>
      </c>
      <c r="E56" s="34">
        <v>3</v>
      </c>
      <c r="F56" s="109">
        <v>7</v>
      </c>
    </row>
    <row r="57" spans="1:6" ht="12.75">
      <c r="A57" s="102"/>
      <c r="B57" s="102"/>
      <c r="C57" s="107" t="s">
        <v>28</v>
      </c>
      <c r="D57" s="108">
        <v>23</v>
      </c>
      <c r="E57" s="34">
        <v>29</v>
      </c>
      <c r="F57" s="109">
        <v>52</v>
      </c>
    </row>
    <row r="58" spans="1:6" ht="12.75">
      <c r="A58" s="102"/>
      <c r="B58" s="103" t="s">
        <v>366</v>
      </c>
      <c r="C58" s="112"/>
      <c r="D58" s="104">
        <v>48</v>
      </c>
      <c r="E58" s="105">
        <v>44</v>
      </c>
      <c r="F58" s="106">
        <v>92</v>
      </c>
    </row>
    <row r="59" spans="1:6" ht="12.75">
      <c r="A59" s="102"/>
      <c r="B59" s="103" t="s">
        <v>367</v>
      </c>
      <c r="C59" s="103" t="s">
        <v>31</v>
      </c>
      <c r="D59" s="104">
        <v>1</v>
      </c>
      <c r="E59" s="105">
        <v>1</v>
      </c>
      <c r="F59" s="106">
        <v>2</v>
      </c>
    </row>
    <row r="60" spans="1:6" ht="12.75">
      <c r="A60" s="102"/>
      <c r="B60" s="102"/>
      <c r="C60" s="107" t="s">
        <v>29</v>
      </c>
      <c r="D60" s="108">
        <v>14</v>
      </c>
      <c r="E60" s="34">
        <v>4</v>
      </c>
      <c r="F60" s="109">
        <v>18</v>
      </c>
    </row>
    <row r="61" spans="1:6" ht="12.75">
      <c r="A61" s="102"/>
      <c r="B61" s="102"/>
      <c r="C61" s="107" t="s">
        <v>353</v>
      </c>
      <c r="D61" s="108">
        <v>2</v>
      </c>
      <c r="E61" s="34">
        <v>2</v>
      </c>
      <c r="F61" s="109">
        <v>4</v>
      </c>
    </row>
    <row r="62" spans="1:6" ht="12.75">
      <c r="A62" s="102"/>
      <c r="B62" s="102"/>
      <c r="C62" s="107" t="s">
        <v>28</v>
      </c>
      <c r="D62" s="108">
        <v>7</v>
      </c>
      <c r="E62" s="34">
        <v>6</v>
      </c>
      <c r="F62" s="109">
        <v>13</v>
      </c>
    </row>
    <row r="63" spans="1:6" ht="12.75">
      <c r="A63" s="102"/>
      <c r="B63" s="103" t="s">
        <v>368</v>
      </c>
      <c r="C63" s="112"/>
      <c r="D63" s="104">
        <v>24</v>
      </c>
      <c r="E63" s="105">
        <v>13</v>
      </c>
      <c r="F63" s="106">
        <v>37</v>
      </c>
    </row>
    <row r="64" spans="1:6" ht="13.5" thickBot="1">
      <c r="A64" s="114" t="s">
        <v>369</v>
      </c>
      <c r="B64" s="115"/>
      <c r="C64" s="115"/>
      <c r="D64" s="116">
        <v>787</v>
      </c>
      <c r="E64" s="117">
        <v>1108</v>
      </c>
      <c r="F64" s="118">
        <v>1895</v>
      </c>
    </row>
    <row r="65" spans="1:6" ht="12.75">
      <c r="A65" s="107" t="s">
        <v>44</v>
      </c>
      <c r="B65" s="107" t="s">
        <v>355</v>
      </c>
      <c r="C65" s="107" t="s">
        <v>29</v>
      </c>
      <c r="D65" s="108">
        <v>1</v>
      </c>
      <c r="E65" s="34"/>
      <c r="F65" s="109">
        <v>1</v>
      </c>
    </row>
    <row r="66" spans="1:6" ht="12.75">
      <c r="A66" s="102"/>
      <c r="B66" s="102"/>
      <c r="C66" s="107" t="s">
        <v>350</v>
      </c>
      <c r="D66" s="108">
        <v>2</v>
      </c>
      <c r="E66" s="34">
        <v>3</v>
      </c>
      <c r="F66" s="109">
        <v>5</v>
      </c>
    </row>
    <row r="67" spans="1:6" ht="12.75">
      <c r="A67" s="102"/>
      <c r="B67" s="102"/>
      <c r="C67" s="107" t="s">
        <v>28</v>
      </c>
      <c r="D67" s="108">
        <v>1</v>
      </c>
      <c r="E67" s="34">
        <v>3</v>
      </c>
      <c r="F67" s="109">
        <v>4</v>
      </c>
    </row>
    <row r="68" spans="1:6" ht="12.75">
      <c r="A68" s="102"/>
      <c r="B68" s="103" t="s">
        <v>356</v>
      </c>
      <c r="C68" s="112"/>
      <c r="D68" s="104">
        <v>4</v>
      </c>
      <c r="E68" s="105">
        <v>6</v>
      </c>
      <c r="F68" s="106">
        <v>10</v>
      </c>
    </row>
    <row r="69" spans="1:6" ht="12.75">
      <c r="A69" s="102"/>
      <c r="B69" s="103" t="s">
        <v>357</v>
      </c>
      <c r="C69" s="103" t="s">
        <v>31</v>
      </c>
      <c r="D69" s="104">
        <v>5</v>
      </c>
      <c r="E69" s="105">
        <v>1</v>
      </c>
      <c r="F69" s="106">
        <v>6</v>
      </c>
    </row>
    <row r="70" spans="1:6" ht="12.75">
      <c r="A70" s="102"/>
      <c r="B70" s="102"/>
      <c r="C70" s="107" t="s">
        <v>29</v>
      </c>
      <c r="D70" s="108">
        <v>14</v>
      </c>
      <c r="E70" s="34">
        <v>4</v>
      </c>
      <c r="F70" s="109">
        <v>18</v>
      </c>
    </row>
    <row r="71" spans="1:6" ht="12.75">
      <c r="A71" s="102"/>
      <c r="B71" s="102"/>
      <c r="C71" s="107" t="s">
        <v>30</v>
      </c>
      <c r="D71" s="108">
        <v>2</v>
      </c>
      <c r="E71" s="34">
        <v>3</v>
      </c>
      <c r="F71" s="109">
        <v>5</v>
      </c>
    </row>
    <row r="72" spans="1:6" ht="12.75">
      <c r="A72" s="102"/>
      <c r="B72" s="102"/>
      <c r="C72" s="107" t="s">
        <v>350</v>
      </c>
      <c r="D72" s="108">
        <v>24</v>
      </c>
      <c r="E72" s="34">
        <v>30</v>
      </c>
      <c r="F72" s="109">
        <v>54</v>
      </c>
    </row>
    <row r="73" spans="1:6" ht="12.75">
      <c r="A73" s="102"/>
      <c r="B73" s="102"/>
      <c r="C73" s="107" t="s">
        <v>353</v>
      </c>
      <c r="D73" s="108">
        <v>11</v>
      </c>
      <c r="E73" s="34">
        <v>6</v>
      </c>
      <c r="F73" s="109">
        <v>17</v>
      </c>
    </row>
    <row r="74" spans="1:6" ht="12.75">
      <c r="A74" s="102"/>
      <c r="B74" s="102"/>
      <c r="C74" s="107" t="s">
        <v>28</v>
      </c>
      <c r="D74" s="108">
        <v>56</v>
      </c>
      <c r="E74" s="34">
        <v>58</v>
      </c>
      <c r="F74" s="109">
        <v>114</v>
      </c>
    </row>
    <row r="75" spans="1:6" ht="12.75">
      <c r="A75" s="102"/>
      <c r="B75" s="103" t="s">
        <v>358</v>
      </c>
      <c r="C75" s="112"/>
      <c r="D75" s="104">
        <v>112</v>
      </c>
      <c r="E75" s="105">
        <v>102</v>
      </c>
      <c r="F75" s="106">
        <v>214</v>
      </c>
    </row>
    <row r="76" spans="1:6" ht="12.75">
      <c r="A76" s="102"/>
      <c r="B76" s="103" t="s">
        <v>359</v>
      </c>
      <c r="C76" s="103" t="s">
        <v>31</v>
      </c>
      <c r="D76" s="104">
        <v>9</v>
      </c>
      <c r="E76" s="105">
        <v>12</v>
      </c>
      <c r="F76" s="106">
        <v>21</v>
      </c>
    </row>
    <row r="77" spans="1:6" ht="12.75">
      <c r="A77" s="102"/>
      <c r="B77" s="102"/>
      <c r="C77" s="107" t="s">
        <v>29</v>
      </c>
      <c r="D77" s="108">
        <v>27</v>
      </c>
      <c r="E77" s="34">
        <v>11</v>
      </c>
      <c r="F77" s="109">
        <v>38</v>
      </c>
    </row>
    <row r="78" spans="1:6" ht="12.75">
      <c r="A78" s="102"/>
      <c r="B78" s="102"/>
      <c r="C78" s="107" t="s">
        <v>30</v>
      </c>
      <c r="D78" s="108">
        <v>4</v>
      </c>
      <c r="E78" s="34">
        <v>3</v>
      </c>
      <c r="F78" s="109">
        <v>7</v>
      </c>
    </row>
    <row r="79" spans="1:6" ht="12.75">
      <c r="A79" s="102"/>
      <c r="B79" s="102"/>
      <c r="C79" s="107" t="s">
        <v>350</v>
      </c>
      <c r="D79" s="108">
        <v>22</v>
      </c>
      <c r="E79" s="34">
        <v>39</v>
      </c>
      <c r="F79" s="109">
        <v>61</v>
      </c>
    </row>
    <row r="80" spans="1:6" ht="12.75">
      <c r="A80" s="102"/>
      <c r="B80" s="102"/>
      <c r="C80" s="107" t="s">
        <v>353</v>
      </c>
      <c r="D80" s="108">
        <v>17</v>
      </c>
      <c r="E80" s="34">
        <v>24</v>
      </c>
      <c r="F80" s="109">
        <v>41</v>
      </c>
    </row>
    <row r="81" spans="1:6" ht="12.75">
      <c r="A81" s="102"/>
      <c r="B81" s="102"/>
      <c r="C81" s="107" t="s">
        <v>28</v>
      </c>
      <c r="D81" s="108">
        <v>114</v>
      </c>
      <c r="E81" s="34">
        <v>157</v>
      </c>
      <c r="F81" s="109">
        <v>271</v>
      </c>
    </row>
    <row r="82" spans="1:6" ht="12.75">
      <c r="A82" s="102"/>
      <c r="B82" s="103" t="s">
        <v>360</v>
      </c>
      <c r="C82" s="112"/>
      <c r="D82" s="104">
        <v>193</v>
      </c>
      <c r="E82" s="105">
        <v>246</v>
      </c>
      <c r="F82" s="106">
        <v>439</v>
      </c>
    </row>
    <row r="83" spans="1:6" ht="12.75">
      <c r="A83" s="102"/>
      <c r="B83" s="103" t="s">
        <v>361</v>
      </c>
      <c r="C83" s="103" t="s">
        <v>31</v>
      </c>
      <c r="D83" s="104">
        <v>4</v>
      </c>
      <c r="E83" s="105">
        <v>4</v>
      </c>
      <c r="F83" s="106">
        <v>8</v>
      </c>
    </row>
    <row r="84" spans="1:6" ht="12.75">
      <c r="A84" s="102"/>
      <c r="B84" s="102"/>
      <c r="C84" s="107" t="s">
        <v>29</v>
      </c>
      <c r="D84" s="108">
        <v>11</v>
      </c>
      <c r="E84" s="34">
        <v>7</v>
      </c>
      <c r="F84" s="109">
        <v>18</v>
      </c>
    </row>
    <row r="85" spans="1:6" ht="12.75">
      <c r="A85" s="102"/>
      <c r="B85" s="102"/>
      <c r="C85" s="107" t="s">
        <v>30</v>
      </c>
      <c r="D85" s="108">
        <v>3</v>
      </c>
      <c r="E85" s="34">
        <v>1</v>
      </c>
      <c r="F85" s="109">
        <v>4</v>
      </c>
    </row>
    <row r="86" spans="1:6" ht="12.75">
      <c r="A86" s="102"/>
      <c r="B86" s="102"/>
      <c r="C86" s="107" t="s">
        <v>350</v>
      </c>
      <c r="D86" s="108">
        <v>9</v>
      </c>
      <c r="E86" s="34">
        <v>8</v>
      </c>
      <c r="F86" s="109">
        <v>17</v>
      </c>
    </row>
    <row r="87" spans="1:6" ht="12.75">
      <c r="A87" s="102"/>
      <c r="B87" s="102"/>
      <c r="C87" s="107" t="s">
        <v>353</v>
      </c>
      <c r="D87" s="108">
        <v>7</v>
      </c>
      <c r="E87" s="34">
        <v>15</v>
      </c>
      <c r="F87" s="109">
        <v>22</v>
      </c>
    </row>
    <row r="88" spans="1:6" ht="12.75">
      <c r="A88" s="102"/>
      <c r="B88" s="102"/>
      <c r="C88" s="107" t="s">
        <v>28</v>
      </c>
      <c r="D88" s="108">
        <v>40</v>
      </c>
      <c r="E88" s="34">
        <v>78</v>
      </c>
      <c r="F88" s="109">
        <v>118</v>
      </c>
    </row>
    <row r="89" spans="1:6" ht="12.75">
      <c r="A89" s="102"/>
      <c r="B89" s="103" t="s">
        <v>362</v>
      </c>
      <c r="C89" s="112"/>
      <c r="D89" s="104">
        <v>74</v>
      </c>
      <c r="E89" s="105">
        <v>113</v>
      </c>
      <c r="F89" s="106">
        <v>187</v>
      </c>
    </row>
    <row r="90" spans="1:6" ht="12.75">
      <c r="A90" s="102"/>
      <c r="B90" s="103" t="s">
        <v>363</v>
      </c>
      <c r="C90" s="103" t="s">
        <v>31</v>
      </c>
      <c r="D90" s="104">
        <v>4</v>
      </c>
      <c r="E90" s="105">
        <v>3</v>
      </c>
      <c r="F90" s="106">
        <v>7</v>
      </c>
    </row>
    <row r="91" spans="1:6" ht="12.75">
      <c r="A91" s="102"/>
      <c r="B91" s="102"/>
      <c r="C91" s="107" t="s">
        <v>29</v>
      </c>
      <c r="D91" s="108">
        <v>9</v>
      </c>
      <c r="E91" s="34">
        <v>6</v>
      </c>
      <c r="F91" s="109">
        <v>15</v>
      </c>
    </row>
    <row r="92" spans="1:6" ht="12.75">
      <c r="A92" s="102"/>
      <c r="B92" s="102"/>
      <c r="C92" s="107" t="s">
        <v>30</v>
      </c>
      <c r="D92" s="108">
        <v>1</v>
      </c>
      <c r="E92" s="34"/>
      <c r="F92" s="109">
        <v>1</v>
      </c>
    </row>
    <row r="93" spans="1:6" ht="12.75">
      <c r="A93" s="102"/>
      <c r="B93" s="102"/>
      <c r="C93" s="107" t="s">
        <v>350</v>
      </c>
      <c r="D93" s="108">
        <v>4</v>
      </c>
      <c r="E93" s="34">
        <v>7</v>
      </c>
      <c r="F93" s="109">
        <v>11</v>
      </c>
    </row>
    <row r="94" spans="1:6" ht="12.75">
      <c r="A94" s="102"/>
      <c r="B94" s="102"/>
      <c r="C94" s="107" t="s">
        <v>353</v>
      </c>
      <c r="D94" s="108">
        <v>8</v>
      </c>
      <c r="E94" s="34">
        <v>9</v>
      </c>
      <c r="F94" s="109">
        <v>17</v>
      </c>
    </row>
    <row r="95" spans="1:6" ht="12.75">
      <c r="A95" s="102"/>
      <c r="B95" s="102"/>
      <c r="C95" s="107" t="s">
        <v>28</v>
      </c>
      <c r="D95" s="108">
        <v>14</v>
      </c>
      <c r="E95" s="34">
        <v>34</v>
      </c>
      <c r="F95" s="109">
        <v>48</v>
      </c>
    </row>
    <row r="96" spans="1:6" ht="12.75">
      <c r="A96" s="102"/>
      <c r="B96" s="103" t="s">
        <v>364</v>
      </c>
      <c r="C96" s="112"/>
      <c r="D96" s="104">
        <v>40</v>
      </c>
      <c r="E96" s="105">
        <v>59</v>
      </c>
      <c r="F96" s="106">
        <v>99</v>
      </c>
    </row>
    <row r="97" spans="1:6" ht="12.75">
      <c r="A97" s="102"/>
      <c r="B97" s="103" t="s">
        <v>365</v>
      </c>
      <c r="C97" s="103" t="s">
        <v>31</v>
      </c>
      <c r="D97" s="104"/>
      <c r="E97" s="105">
        <v>2</v>
      </c>
      <c r="F97" s="106">
        <v>2</v>
      </c>
    </row>
    <row r="98" spans="1:6" ht="12.75">
      <c r="A98" s="102"/>
      <c r="B98" s="102"/>
      <c r="C98" s="107" t="s">
        <v>29</v>
      </c>
      <c r="D98" s="108">
        <v>10</v>
      </c>
      <c r="E98" s="34">
        <v>6</v>
      </c>
      <c r="F98" s="109">
        <v>16</v>
      </c>
    </row>
    <row r="99" spans="1:6" ht="12.75">
      <c r="A99" s="102"/>
      <c r="B99" s="102"/>
      <c r="C99" s="107" t="s">
        <v>30</v>
      </c>
      <c r="D99" s="108">
        <v>2</v>
      </c>
      <c r="E99" s="34">
        <v>1</v>
      </c>
      <c r="F99" s="109">
        <v>3</v>
      </c>
    </row>
    <row r="100" spans="1:6" ht="12.75">
      <c r="A100" s="102"/>
      <c r="B100" s="102"/>
      <c r="C100" s="107" t="s">
        <v>32</v>
      </c>
      <c r="D100" s="108"/>
      <c r="E100" s="34">
        <v>1</v>
      </c>
      <c r="F100" s="109">
        <v>1</v>
      </c>
    </row>
    <row r="101" spans="1:6" ht="12.75">
      <c r="A101" s="102"/>
      <c r="B101" s="102"/>
      <c r="C101" s="107" t="s">
        <v>350</v>
      </c>
      <c r="D101" s="108"/>
      <c r="E101" s="34">
        <v>3</v>
      </c>
      <c r="F101" s="109">
        <v>3</v>
      </c>
    </row>
    <row r="102" spans="1:6" ht="12.75">
      <c r="A102" s="102"/>
      <c r="B102" s="102"/>
      <c r="C102" s="107" t="s">
        <v>353</v>
      </c>
      <c r="D102" s="108">
        <v>3</v>
      </c>
      <c r="E102" s="34">
        <v>8</v>
      </c>
      <c r="F102" s="109">
        <v>11</v>
      </c>
    </row>
    <row r="103" spans="1:6" ht="12.75">
      <c r="A103" s="102"/>
      <c r="B103" s="102"/>
      <c r="C103" s="107" t="s">
        <v>28</v>
      </c>
      <c r="D103" s="108">
        <v>25</v>
      </c>
      <c r="E103" s="34">
        <v>38</v>
      </c>
      <c r="F103" s="109">
        <v>63</v>
      </c>
    </row>
    <row r="104" spans="1:6" ht="12.75">
      <c r="A104" s="102"/>
      <c r="B104" s="103" t="s">
        <v>366</v>
      </c>
      <c r="C104" s="112"/>
      <c r="D104" s="104">
        <v>40</v>
      </c>
      <c r="E104" s="105">
        <v>59</v>
      </c>
      <c r="F104" s="106">
        <v>99</v>
      </c>
    </row>
    <row r="105" spans="1:6" ht="12.75">
      <c r="A105" s="102"/>
      <c r="B105" s="103" t="s">
        <v>367</v>
      </c>
      <c r="C105" s="103" t="s">
        <v>31</v>
      </c>
      <c r="D105" s="104"/>
      <c r="E105" s="105">
        <v>1</v>
      </c>
      <c r="F105" s="106">
        <v>1</v>
      </c>
    </row>
    <row r="106" spans="1:6" ht="12.75">
      <c r="A106" s="102"/>
      <c r="B106" s="102"/>
      <c r="C106" s="107" t="s">
        <v>29</v>
      </c>
      <c r="D106" s="108">
        <v>3</v>
      </c>
      <c r="E106" s="34">
        <v>3</v>
      </c>
      <c r="F106" s="109">
        <v>6</v>
      </c>
    </row>
    <row r="107" spans="1:6" ht="12.75">
      <c r="A107" s="102"/>
      <c r="B107" s="102"/>
      <c r="C107" s="107" t="s">
        <v>30</v>
      </c>
      <c r="D107" s="108">
        <v>1</v>
      </c>
      <c r="E107" s="34"/>
      <c r="F107" s="109">
        <v>1</v>
      </c>
    </row>
    <row r="108" spans="1:6" ht="12.75">
      <c r="A108" s="102"/>
      <c r="B108" s="102"/>
      <c r="C108" s="107" t="s">
        <v>353</v>
      </c>
      <c r="D108" s="108">
        <v>1</v>
      </c>
      <c r="E108" s="34">
        <v>1</v>
      </c>
      <c r="F108" s="109">
        <v>2</v>
      </c>
    </row>
    <row r="109" spans="1:6" ht="12.75">
      <c r="A109" s="102"/>
      <c r="B109" s="102"/>
      <c r="C109" s="107" t="s">
        <v>28</v>
      </c>
      <c r="D109" s="108">
        <v>12</v>
      </c>
      <c r="E109" s="34">
        <v>27</v>
      </c>
      <c r="F109" s="109">
        <v>39</v>
      </c>
    </row>
    <row r="110" spans="1:6" ht="12.75">
      <c r="A110" s="102"/>
      <c r="B110" s="103" t="s">
        <v>368</v>
      </c>
      <c r="C110" s="112"/>
      <c r="D110" s="104">
        <v>17</v>
      </c>
      <c r="E110" s="105">
        <v>32</v>
      </c>
      <c r="F110" s="106">
        <v>49</v>
      </c>
    </row>
    <row r="111" spans="1:6" ht="12.75">
      <c r="A111" s="102"/>
      <c r="B111" s="103" t="s">
        <v>370</v>
      </c>
      <c r="C111" s="103" t="s">
        <v>28</v>
      </c>
      <c r="D111" s="104">
        <v>1</v>
      </c>
      <c r="E111" s="105"/>
      <c r="F111" s="106">
        <v>1</v>
      </c>
    </row>
    <row r="112" spans="1:6" ht="12.75">
      <c r="A112" s="102"/>
      <c r="B112" s="103" t="s">
        <v>371</v>
      </c>
      <c r="C112" s="112"/>
      <c r="D112" s="104">
        <v>1</v>
      </c>
      <c r="E112" s="105"/>
      <c r="F112" s="106">
        <v>1</v>
      </c>
    </row>
    <row r="113" spans="1:6" ht="12.75">
      <c r="A113" s="102"/>
      <c r="B113" s="103" t="s">
        <v>353</v>
      </c>
      <c r="C113" s="103" t="s">
        <v>28</v>
      </c>
      <c r="D113" s="104">
        <v>1</v>
      </c>
      <c r="E113" s="105">
        <v>1</v>
      </c>
      <c r="F113" s="106">
        <v>2</v>
      </c>
    </row>
    <row r="114" spans="1:6" ht="12.75">
      <c r="A114" s="102"/>
      <c r="B114" s="103" t="s">
        <v>372</v>
      </c>
      <c r="C114" s="112"/>
      <c r="D114" s="104">
        <v>1</v>
      </c>
      <c r="E114" s="105">
        <v>1</v>
      </c>
      <c r="F114" s="106">
        <v>2</v>
      </c>
    </row>
    <row r="115" spans="1:6" ht="12.75">
      <c r="A115" s="103" t="s">
        <v>373</v>
      </c>
      <c r="B115" s="112"/>
      <c r="C115" s="112"/>
      <c r="D115" s="104">
        <v>482</v>
      </c>
      <c r="E115" s="105">
        <v>618</v>
      </c>
      <c r="F115" s="106">
        <v>1100</v>
      </c>
    </row>
    <row r="116" spans="1:6" ht="12.75">
      <c r="A116" s="119" t="s">
        <v>9</v>
      </c>
      <c r="B116" s="120"/>
      <c r="C116" s="120"/>
      <c r="D116" s="121">
        <v>1269</v>
      </c>
      <c r="E116" s="122">
        <v>1726</v>
      </c>
      <c r="F116" s="123">
        <v>2995</v>
      </c>
    </row>
    <row r="117" spans="4:6" ht="12.75">
      <c r="D117" s="34"/>
      <c r="E117" s="34"/>
      <c r="F117" s="34"/>
    </row>
    <row r="118" spans="4:6" ht="12.75">
      <c r="D118" s="34"/>
      <c r="E118" s="34"/>
      <c r="F118" s="34"/>
    </row>
    <row r="119" spans="4:6" ht="12.75">
      <c r="D119" s="34"/>
      <c r="E119" s="34"/>
      <c r="F119" s="34"/>
    </row>
    <row r="120" spans="4:6" ht="12.75">
      <c r="D120" s="34"/>
      <c r="E120" s="34"/>
      <c r="F120" s="34"/>
    </row>
    <row r="121" spans="4:6" ht="12.75">
      <c r="D121" s="34"/>
      <c r="E121" s="34"/>
      <c r="F121" s="34"/>
    </row>
    <row r="122" spans="4:6" ht="12.75">
      <c r="D122" s="34"/>
      <c r="E122" s="34"/>
      <c r="F122" s="34"/>
    </row>
    <row r="123" spans="4:6" ht="12.75">
      <c r="D123" s="34"/>
      <c r="E123" s="34"/>
      <c r="F123" s="34"/>
    </row>
    <row r="124" spans="4:6" ht="12.75">
      <c r="D124" s="34"/>
      <c r="E124" s="34"/>
      <c r="F124" s="34"/>
    </row>
    <row r="125" spans="4:6" ht="12.75">
      <c r="D125" s="34"/>
      <c r="E125" s="34"/>
      <c r="F125" s="34"/>
    </row>
    <row r="126" spans="4:6" ht="12.75">
      <c r="D126" s="34"/>
      <c r="E126" s="34"/>
      <c r="F126" s="34"/>
    </row>
    <row r="127" spans="4:6" ht="12.75">
      <c r="D127" s="34"/>
      <c r="E127" s="34"/>
      <c r="F127" s="34"/>
    </row>
    <row r="128" spans="4:6" ht="12.75">
      <c r="D128" s="34"/>
      <c r="E128" s="34"/>
      <c r="F128" s="34"/>
    </row>
    <row r="129" spans="4:6" ht="12.75">
      <c r="D129" s="34"/>
      <c r="E129" s="34"/>
      <c r="F129" s="34"/>
    </row>
    <row r="130" spans="4:6" ht="12.75">
      <c r="D130" s="34"/>
      <c r="E130" s="34"/>
      <c r="F130" s="34"/>
    </row>
    <row r="131" spans="4:6" ht="12.75">
      <c r="D131" s="34"/>
      <c r="E131" s="34"/>
      <c r="F131" s="34"/>
    </row>
    <row r="132" spans="4:6" ht="12.75">
      <c r="D132" s="34"/>
      <c r="E132" s="34"/>
      <c r="F132" s="34"/>
    </row>
    <row r="133" spans="4:6" ht="12.75">
      <c r="D133" s="34"/>
      <c r="E133" s="34"/>
      <c r="F133" s="34"/>
    </row>
    <row r="134" spans="4:6" ht="12.75">
      <c r="D134" s="34"/>
      <c r="E134" s="34"/>
      <c r="F134" s="34"/>
    </row>
    <row r="135" spans="4:6" ht="12.75">
      <c r="D135" s="34"/>
      <c r="E135" s="34"/>
      <c r="F135" s="34"/>
    </row>
    <row r="136" spans="4:6" ht="12.75">
      <c r="D136" s="34"/>
      <c r="E136" s="34"/>
      <c r="F136" s="34"/>
    </row>
    <row r="137" spans="4:6" ht="12.75">
      <c r="D137" s="34"/>
      <c r="E137" s="34"/>
      <c r="F137" s="34"/>
    </row>
    <row r="138" spans="4:6" ht="12.75">
      <c r="D138" s="34"/>
      <c r="E138" s="34"/>
      <c r="F138" s="34"/>
    </row>
    <row r="139" spans="4:6" ht="12.75">
      <c r="D139" s="34"/>
      <c r="E139" s="34"/>
      <c r="F139" s="34"/>
    </row>
    <row r="140" spans="4:6" ht="12.75">
      <c r="D140" s="34"/>
      <c r="E140" s="34"/>
      <c r="F140" s="34"/>
    </row>
    <row r="141" spans="4:6" ht="12.75">
      <c r="D141" s="34"/>
      <c r="E141" s="34"/>
      <c r="F141" s="34"/>
    </row>
    <row r="142" spans="4:6" ht="12.75">
      <c r="D142" s="34"/>
      <c r="E142" s="34"/>
      <c r="F142" s="34"/>
    </row>
    <row r="143" spans="4:6" ht="12.75">
      <c r="D143" s="34"/>
      <c r="E143" s="34"/>
      <c r="F143" s="34"/>
    </row>
    <row r="144" spans="4:6" ht="12.75">
      <c r="D144" s="34"/>
      <c r="E144" s="34"/>
      <c r="F144" s="34"/>
    </row>
    <row r="145" spans="4:6" ht="12.75">
      <c r="D145" s="34"/>
      <c r="E145" s="34"/>
      <c r="F145" s="34"/>
    </row>
    <row r="146" spans="4:6" ht="12.75">
      <c r="D146" s="34"/>
      <c r="E146" s="34"/>
      <c r="F146" s="34"/>
    </row>
    <row r="147" spans="4:6" ht="12.75">
      <c r="D147" s="34"/>
      <c r="E147" s="34"/>
      <c r="F147" s="34"/>
    </row>
    <row r="148" spans="4:6" ht="12.75">
      <c r="D148" s="34"/>
      <c r="E148" s="34"/>
      <c r="F148" s="34"/>
    </row>
    <row r="149" spans="4:6" ht="12.75">
      <c r="D149" s="34"/>
      <c r="E149" s="34"/>
      <c r="F149" s="34"/>
    </row>
    <row r="150" spans="4:6" ht="12.75">
      <c r="D150" s="34"/>
      <c r="E150" s="34"/>
      <c r="F150" s="34"/>
    </row>
    <row r="151" spans="4:6" ht="12.75">
      <c r="D151" s="34"/>
      <c r="E151" s="34"/>
      <c r="F151" s="34"/>
    </row>
    <row r="152" spans="4:6" ht="12.75">
      <c r="D152" s="34"/>
      <c r="E152" s="34"/>
      <c r="F152" s="34"/>
    </row>
    <row r="153" spans="4:6" ht="12.75">
      <c r="D153" s="34"/>
      <c r="E153" s="34"/>
      <c r="F153" s="34"/>
    </row>
    <row r="154" spans="4:6" ht="12.75">
      <c r="D154" s="34"/>
      <c r="E154" s="34"/>
      <c r="F154" s="34"/>
    </row>
    <row r="155" spans="4:6" ht="12.75">
      <c r="D155" s="34"/>
      <c r="E155" s="34"/>
      <c r="F155" s="34"/>
    </row>
    <row r="156" spans="4:6" ht="12.75">
      <c r="D156" s="34"/>
      <c r="E156" s="34"/>
      <c r="F156" s="34"/>
    </row>
    <row r="157" spans="4:6" ht="12.75">
      <c r="D157" s="34"/>
      <c r="E157" s="34"/>
      <c r="F157" s="34"/>
    </row>
    <row r="158" spans="4:6" ht="12.75">
      <c r="D158" s="34"/>
      <c r="E158" s="34"/>
      <c r="F158" s="34"/>
    </row>
    <row r="159" spans="4:6" ht="12.75">
      <c r="D159" s="34"/>
      <c r="E159" s="34"/>
      <c r="F159" s="34"/>
    </row>
    <row r="160" spans="4:6" ht="12.75">
      <c r="D160" s="34"/>
      <c r="E160" s="34"/>
      <c r="F160" s="34"/>
    </row>
    <row r="161" spans="4:6" ht="12.75">
      <c r="D161" s="34"/>
      <c r="E161" s="34"/>
      <c r="F161" s="34"/>
    </row>
    <row r="162" spans="4:6" ht="12.75">
      <c r="D162" s="34"/>
      <c r="E162" s="34"/>
      <c r="F162" s="34"/>
    </row>
    <row r="163" spans="4:6" ht="12.75">
      <c r="D163" s="34"/>
      <c r="E163" s="34"/>
      <c r="F163" s="34"/>
    </row>
    <row r="164" spans="4:6" ht="12.75">
      <c r="D164" s="34"/>
      <c r="E164" s="34"/>
      <c r="F164" s="34"/>
    </row>
    <row r="165" spans="4:6" ht="12.75">
      <c r="D165" s="34"/>
      <c r="E165" s="34"/>
      <c r="F165" s="34"/>
    </row>
    <row r="166" spans="4:6" ht="12.75">
      <c r="D166" s="34"/>
      <c r="E166" s="34"/>
      <c r="F166" s="34"/>
    </row>
    <row r="167" spans="4:6" ht="12.75">
      <c r="D167" s="34"/>
      <c r="E167" s="34"/>
      <c r="F167" s="34"/>
    </row>
    <row r="168" spans="4:6" ht="12.75">
      <c r="D168" s="34"/>
      <c r="E168" s="34"/>
      <c r="F168" s="34"/>
    </row>
    <row r="169" spans="4:6" ht="12.75">
      <c r="D169" s="34"/>
      <c r="E169" s="34"/>
      <c r="F169" s="34"/>
    </row>
    <row r="170" spans="4:6" ht="12.75">
      <c r="D170" s="34"/>
      <c r="E170" s="34"/>
      <c r="F170" s="34"/>
    </row>
    <row r="171" spans="4:6" ht="12.75">
      <c r="D171" s="34"/>
      <c r="E171" s="34"/>
      <c r="F171" s="34"/>
    </row>
    <row r="172" spans="4:6" ht="12.75">
      <c r="D172" s="34"/>
      <c r="E172" s="34"/>
      <c r="F172" s="34"/>
    </row>
    <row r="173" spans="4:6" ht="12.75">
      <c r="D173" s="34"/>
      <c r="E173" s="34"/>
      <c r="F173" s="34"/>
    </row>
    <row r="174" spans="4:6" ht="12.75">
      <c r="D174" s="34"/>
      <c r="E174" s="34"/>
      <c r="F174" s="34"/>
    </row>
    <row r="175" spans="4:6" ht="12.75">
      <c r="D175" s="34"/>
      <c r="E175" s="34"/>
      <c r="F175" s="34"/>
    </row>
    <row r="176" spans="4:6" ht="12.75">
      <c r="D176" s="34"/>
      <c r="E176" s="34"/>
      <c r="F176" s="34"/>
    </row>
    <row r="177" spans="4:6" ht="12.75">
      <c r="D177" s="34"/>
      <c r="E177" s="34"/>
      <c r="F177" s="34"/>
    </row>
    <row r="178" spans="4:6" ht="12.75">
      <c r="D178" s="34"/>
      <c r="E178" s="34"/>
      <c r="F178" s="34"/>
    </row>
    <row r="179" spans="4:6" ht="12.75">
      <c r="D179" s="34"/>
      <c r="E179" s="34"/>
      <c r="F179" s="34"/>
    </row>
    <row r="180" spans="4:6" ht="12.75">
      <c r="D180" s="34"/>
      <c r="E180" s="34"/>
      <c r="F180" s="34"/>
    </row>
    <row r="181" spans="4:6" ht="12.75">
      <c r="D181" s="34"/>
      <c r="E181" s="34"/>
      <c r="F181" s="34"/>
    </row>
    <row r="182" spans="4:6" ht="12.75">
      <c r="D182" s="34"/>
      <c r="E182" s="34"/>
      <c r="F182" s="34"/>
    </row>
    <row r="183" spans="4:6" ht="12.75">
      <c r="D183" s="34"/>
      <c r="E183" s="34"/>
      <c r="F183" s="34"/>
    </row>
    <row r="184" spans="4:6" ht="12.75">
      <c r="D184" s="34"/>
      <c r="E184" s="34"/>
      <c r="F184" s="34"/>
    </row>
    <row r="185" spans="4:6" ht="12.75">
      <c r="D185" s="34"/>
      <c r="E185" s="34"/>
      <c r="F185" s="34"/>
    </row>
    <row r="186" spans="4:6" ht="12.75">
      <c r="D186" s="34"/>
      <c r="E186" s="34"/>
      <c r="F186" s="34"/>
    </row>
    <row r="187" spans="4:6" ht="12.75">
      <c r="D187" s="34"/>
      <c r="E187" s="34"/>
      <c r="F187" s="34"/>
    </row>
    <row r="188" spans="4:6" ht="12.75">
      <c r="D188" s="34"/>
      <c r="E188" s="34"/>
      <c r="F188" s="34"/>
    </row>
    <row r="189" spans="4:6" ht="12.75">
      <c r="D189" s="34"/>
      <c r="E189" s="34"/>
      <c r="F189" s="34"/>
    </row>
    <row r="190" spans="4:6" ht="12.75">
      <c r="D190" s="34"/>
      <c r="E190" s="34"/>
      <c r="F190" s="34"/>
    </row>
    <row r="191" spans="4:6" ht="12.75">
      <c r="D191" s="34"/>
      <c r="E191" s="34"/>
      <c r="F191" s="34"/>
    </row>
    <row r="192" spans="4:6" ht="12.75">
      <c r="D192" s="34"/>
      <c r="E192" s="34"/>
      <c r="F192" s="34"/>
    </row>
    <row r="193" spans="4:6" ht="12.75">
      <c r="D193" s="34"/>
      <c r="E193" s="34"/>
      <c r="F193" s="34"/>
    </row>
    <row r="194" spans="4:6" ht="12.75">
      <c r="D194" s="34"/>
      <c r="E194" s="34"/>
      <c r="F194" s="34"/>
    </row>
    <row r="195" spans="4:6" ht="12.75">
      <c r="D195" s="34"/>
      <c r="E195" s="34"/>
      <c r="F195" s="34"/>
    </row>
    <row r="196" spans="4:6" ht="12.75">
      <c r="D196" s="34"/>
      <c r="E196" s="34"/>
      <c r="F196" s="34"/>
    </row>
    <row r="197" spans="4:6" ht="12.75">
      <c r="D197" s="34"/>
      <c r="E197" s="34"/>
      <c r="F197" s="34"/>
    </row>
    <row r="198" spans="4:6" ht="12.75">
      <c r="D198" s="34"/>
      <c r="E198" s="34"/>
      <c r="F198" s="34"/>
    </row>
    <row r="199" spans="4:6" ht="12.75">
      <c r="D199" s="34"/>
      <c r="E199" s="34"/>
      <c r="F199" s="34"/>
    </row>
    <row r="200" spans="4:6" ht="12.75">
      <c r="D200" s="34"/>
      <c r="E200" s="34"/>
      <c r="F200" s="34"/>
    </row>
    <row r="201" spans="4:6" ht="12.75">
      <c r="D201" s="34"/>
      <c r="E201" s="34"/>
      <c r="F201" s="34"/>
    </row>
    <row r="202" spans="4:6" ht="12.75">
      <c r="D202" s="34"/>
      <c r="E202" s="34"/>
      <c r="F202" s="34"/>
    </row>
    <row r="203" spans="4:6" ht="12.75">
      <c r="D203" s="34"/>
      <c r="E203" s="34"/>
      <c r="F203" s="34"/>
    </row>
    <row r="204" spans="4:6" ht="12.75">
      <c r="D204" s="34"/>
      <c r="E204" s="34"/>
      <c r="F204" s="34"/>
    </row>
    <row r="205" spans="4:6" ht="12.75">
      <c r="D205" s="34"/>
      <c r="E205" s="34"/>
      <c r="F205" s="34"/>
    </row>
    <row r="206" spans="4:6" ht="12.75">
      <c r="D206" s="34"/>
      <c r="E206" s="34"/>
      <c r="F206" s="34"/>
    </row>
    <row r="207" spans="4:6" ht="12.75">
      <c r="D207" s="34"/>
      <c r="E207" s="34"/>
      <c r="F207" s="34"/>
    </row>
    <row r="208" spans="4:6" ht="12.75">
      <c r="D208" s="34"/>
      <c r="E208" s="34"/>
      <c r="F208" s="34"/>
    </row>
    <row r="209" spans="4:6" ht="12.75">
      <c r="D209" s="34"/>
      <c r="E209" s="34"/>
      <c r="F209" s="34"/>
    </row>
    <row r="210" spans="4:6" ht="12.75">
      <c r="D210" s="34"/>
      <c r="E210" s="34"/>
      <c r="F210" s="34"/>
    </row>
    <row r="211" spans="4:6" ht="12.75">
      <c r="D211" s="34"/>
      <c r="E211" s="34"/>
      <c r="F211" s="34"/>
    </row>
    <row r="212" spans="4:6" ht="12.75">
      <c r="D212" s="34"/>
      <c r="E212" s="34"/>
      <c r="F212" s="34"/>
    </row>
    <row r="213" spans="4:6" ht="12.75">
      <c r="D213" s="34"/>
      <c r="E213" s="34"/>
      <c r="F213" s="34"/>
    </row>
    <row r="214" spans="4:6" ht="12.75">
      <c r="D214" s="34"/>
      <c r="E214" s="34"/>
      <c r="F214" s="34"/>
    </row>
    <row r="215" spans="4:6" ht="12.75">
      <c r="D215" s="34"/>
      <c r="E215" s="34"/>
      <c r="F215" s="34"/>
    </row>
    <row r="216" spans="4:6" ht="12.75">
      <c r="D216" s="34"/>
      <c r="E216" s="34"/>
      <c r="F216" s="34"/>
    </row>
    <row r="217" spans="4:6" ht="12.75">
      <c r="D217" s="34"/>
      <c r="E217" s="34"/>
      <c r="F217" s="34"/>
    </row>
    <row r="218" spans="4:6" ht="12.75">
      <c r="D218" s="34"/>
      <c r="E218" s="34"/>
      <c r="F218" s="34"/>
    </row>
    <row r="219" spans="4:6" ht="12.75">
      <c r="D219" s="34"/>
      <c r="E219" s="34"/>
      <c r="F219" s="34"/>
    </row>
    <row r="220" spans="4:6" ht="12.75">
      <c r="D220" s="34"/>
      <c r="E220" s="34"/>
      <c r="F220" s="34"/>
    </row>
    <row r="221" spans="4:6" ht="12.75">
      <c r="D221" s="34"/>
      <c r="E221" s="34"/>
      <c r="F221" s="34"/>
    </row>
    <row r="222" spans="4:6" ht="12.75">
      <c r="D222" s="34"/>
      <c r="E222" s="34"/>
      <c r="F222" s="34"/>
    </row>
    <row r="223" spans="4:6" ht="12.75">
      <c r="D223" s="34"/>
      <c r="E223" s="34"/>
      <c r="F223" s="34"/>
    </row>
    <row r="224" spans="4:6" ht="12.75">
      <c r="D224" s="34"/>
      <c r="E224" s="34"/>
      <c r="F224" s="34"/>
    </row>
    <row r="225" spans="4:6" ht="12.75">
      <c r="D225" s="34"/>
      <c r="E225" s="34"/>
      <c r="F225" s="34"/>
    </row>
    <row r="226" spans="4:6" ht="12.75">
      <c r="D226" s="34"/>
      <c r="E226" s="34"/>
      <c r="F226" s="34"/>
    </row>
    <row r="227" spans="4:6" ht="12.75">
      <c r="D227" s="34"/>
      <c r="E227" s="34"/>
      <c r="F227" s="34"/>
    </row>
    <row r="228" spans="4:6" ht="12.75">
      <c r="D228" s="34"/>
      <c r="E228" s="34"/>
      <c r="F228" s="34"/>
    </row>
    <row r="229" spans="4:6" ht="12.75">
      <c r="D229" s="34"/>
      <c r="E229" s="34"/>
      <c r="F229" s="34"/>
    </row>
    <row r="230" spans="4:6" ht="12.75">
      <c r="D230" s="34"/>
      <c r="E230" s="34"/>
      <c r="F230" s="34"/>
    </row>
    <row r="231" spans="4:6" ht="12.75">
      <c r="D231" s="34"/>
      <c r="E231" s="34"/>
      <c r="F231" s="34"/>
    </row>
    <row r="232" spans="4:6" ht="12.75">
      <c r="D232" s="34"/>
      <c r="E232" s="34"/>
      <c r="F232" s="34"/>
    </row>
    <row r="233" spans="4:6" ht="12.75">
      <c r="D233" s="34"/>
      <c r="E233" s="34"/>
      <c r="F233" s="34"/>
    </row>
    <row r="234" spans="4:6" ht="12.75">
      <c r="D234" s="34"/>
      <c r="E234" s="34"/>
      <c r="F234" s="34"/>
    </row>
    <row r="235" spans="4:6" ht="12.75">
      <c r="D235" s="34"/>
      <c r="E235" s="34"/>
      <c r="F235" s="34"/>
    </row>
    <row r="236" spans="4:6" ht="12.75">
      <c r="D236" s="34"/>
      <c r="E236" s="34"/>
      <c r="F236" s="34"/>
    </row>
    <row r="237" spans="4:6" ht="12.75">
      <c r="D237" s="34"/>
      <c r="E237" s="34"/>
      <c r="F237" s="34"/>
    </row>
    <row r="238" spans="4:6" ht="12.75">
      <c r="D238" s="34"/>
      <c r="E238" s="34"/>
      <c r="F238" s="34"/>
    </row>
    <row r="239" spans="4:6" ht="12.75">
      <c r="D239" s="34"/>
      <c r="E239" s="34"/>
      <c r="F239" s="34"/>
    </row>
    <row r="240" spans="4:6" ht="12.75">
      <c r="D240" s="34"/>
      <c r="E240" s="34"/>
      <c r="F240" s="34"/>
    </row>
    <row r="241" spans="4:6" ht="12.75">
      <c r="D241" s="34"/>
      <c r="E241" s="34"/>
      <c r="F241" s="34"/>
    </row>
    <row r="242" spans="4:6" ht="12.75">
      <c r="D242" s="34"/>
      <c r="E242" s="34"/>
      <c r="F242" s="34"/>
    </row>
    <row r="243" spans="4:6" ht="12.75">
      <c r="D243" s="34"/>
      <c r="E243" s="34"/>
      <c r="F243" s="34"/>
    </row>
    <row r="244" spans="4:6" ht="12.75">
      <c r="D244" s="34"/>
      <c r="E244" s="34"/>
      <c r="F244" s="34"/>
    </row>
    <row r="245" spans="4:6" ht="12.75">
      <c r="D245" s="34"/>
      <c r="E245" s="34"/>
      <c r="F245" s="34"/>
    </row>
    <row r="246" spans="4:6" ht="12.75">
      <c r="D246" s="34"/>
      <c r="E246" s="34"/>
      <c r="F246" s="34"/>
    </row>
    <row r="247" spans="4:6" ht="12.75">
      <c r="D247" s="34"/>
      <c r="E247" s="34"/>
      <c r="F247" s="34"/>
    </row>
    <row r="248" spans="4:6" ht="12.75">
      <c r="D248" s="34"/>
      <c r="E248" s="34"/>
      <c r="F248" s="34"/>
    </row>
    <row r="249" spans="4:6" ht="12.75">
      <c r="D249" s="34"/>
      <c r="E249" s="34"/>
      <c r="F249" s="34"/>
    </row>
    <row r="250" spans="4:6" ht="12.75">
      <c r="D250" s="34"/>
      <c r="E250" s="34"/>
      <c r="F250" s="34"/>
    </row>
    <row r="251" spans="4:6" ht="12.75">
      <c r="D251" s="34"/>
      <c r="E251" s="34"/>
      <c r="F251" s="34"/>
    </row>
    <row r="252" spans="4:6" ht="12.75">
      <c r="D252" s="34"/>
      <c r="E252" s="34"/>
      <c r="F252" s="34"/>
    </row>
    <row r="253" spans="4:6" ht="12.75">
      <c r="D253" s="34"/>
      <c r="E253" s="34"/>
      <c r="F253" s="34"/>
    </row>
    <row r="254" spans="4:6" ht="12.75">
      <c r="D254" s="34"/>
      <c r="E254" s="34"/>
      <c r="F254" s="34"/>
    </row>
    <row r="255" spans="4:6" ht="12.75">
      <c r="D255" s="34"/>
      <c r="E255" s="34"/>
      <c r="F255" s="34"/>
    </row>
    <row r="256" spans="4:6" ht="12.75">
      <c r="D256" s="34"/>
      <c r="E256" s="34"/>
      <c r="F256" s="34"/>
    </row>
    <row r="257" spans="4:6" ht="12.75">
      <c r="D257" s="34"/>
      <c r="E257" s="34"/>
      <c r="F257" s="34"/>
    </row>
    <row r="258" spans="4:6" ht="12.75">
      <c r="D258" s="34"/>
      <c r="E258" s="34"/>
      <c r="F258" s="34"/>
    </row>
    <row r="259" spans="4:6" ht="12.75">
      <c r="D259" s="34"/>
      <c r="E259" s="34"/>
      <c r="F259" s="34"/>
    </row>
    <row r="260" spans="4:6" ht="12.75">
      <c r="D260" s="34"/>
      <c r="E260" s="34"/>
      <c r="F260" s="34"/>
    </row>
    <row r="261" spans="4:6" ht="12.75">
      <c r="D261" s="34"/>
      <c r="E261" s="34"/>
      <c r="F261" s="34"/>
    </row>
    <row r="262" spans="4:6" ht="12.75">
      <c r="D262" s="34"/>
      <c r="E262" s="34"/>
      <c r="F262" s="34"/>
    </row>
    <row r="263" spans="4:6" ht="12.75">
      <c r="D263" s="34"/>
      <c r="E263" s="34"/>
      <c r="F263" s="34"/>
    </row>
    <row r="264" spans="4:6" ht="12.75">
      <c r="D264" s="34"/>
      <c r="E264" s="34"/>
      <c r="F264" s="34"/>
    </row>
    <row r="265" spans="4:6" ht="12.75">
      <c r="D265" s="34"/>
      <c r="E265" s="34"/>
      <c r="F265" s="34"/>
    </row>
    <row r="266" spans="4:6" ht="12.75">
      <c r="D266" s="34"/>
      <c r="E266" s="34"/>
      <c r="F266" s="34"/>
    </row>
    <row r="267" spans="4:6" ht="12.75">
      <c r="D267" s="34"/>
      <c r="E267" s="34"/>
      <c r="F267" s="34"/>
    </row>
    <row r="268" spans="4:6" ht="12.75">
      <c r="D268" s="34"/>
      <c r="E268" s="34"/>
      <c r="F268" s="34"/>
    </row>
    <row r="269" spans="4:6" ht="12.75">
      <c r="D269" s="34"/>
      <c r="E269" s="34"/>
      <c r="F269" s="34"/>
    </row>
    <row r="270" spans="4:6" ht="12.75">
      <c r="D270" s="34"/>
      <c r="E270" s="34"/>
      <c r="F270" s="34"/>
    </row>
    <row r="271" spans="4:6" ht="12.75">
      <c r="D271" s="34"/>
      <c r="E271" s="34"/>
      <c r="F271" s="34"/>
    </row>
    <row r="272" spans="4:6" ht="12.75">
      <c r="D272" s="34"/>
      <c r="E272" s="34"/>
      <c r="F272" s="34"/>
    </row>
    <row r="273" spans="4:6" ht="12.75">
      <c r="D273" s="34"/>
      <c r="E273" s="34"/>
      <c r="F273" s="34"/>
    </row>
    <row r="274" spans="4:6" ht="12.75">
      <c r="D274" s="34"/>
      <c r="E274" s="34"/>
      <c r="F274" s="34"/>
    </row>
    <row r="275" spans="4:6" ht="12.75">
      <c r="D275" s="34"/>
      <c r="E275" s="34"/>
      <c r="F275" s="34"/>
    </row>
    <row r="276" spans="4:6" ht="12.75">
      <c r="D276" s="34"/>
      <c r="E276" s="34"/>
      <c r="F276" s="34"/>
    </row>
    <row r="277" spans="4:6" ht="12.75">
      <c r="D277" s="34"/>
      <c r="E277" s="34"/>
      <c r="F277" s="34"/>
    </row>
    <row r="278" spans="4:6" ht="12.75">
      <c r="D278" s="34"/>
      <c r="E278" s="34"/>
      <c r="F278" s="34"/>
    </row>
    <row r="279" spans="4:6" ht="12.75">
      <c r="D279" s="34"/>
      <c r="E279" s="34"/>
      <c r="F279" s="34"/>
    </row>
    <row r="280" spans="4:6" ht="12.75">
      <c r="D280" s="34"/>
      <c r="E280" s="34"/>
      <c r="F280" s="34"/>
    </row>
    <row r="281" spans="4:6" ht="12.75">
      <c r="D281" s="34"/>
      <c r="E281" s="34"/>
      <c r="F281" s="34"/>
    </row>
    <row r="282" spans="4:6" ht="12.75">
      <c r="D282" s="34"/>
      <c r="E282" s="34"/>
      <c r="F282" s="34"/>
    </row>
    <row r="283" spans="4:6" ht="12.75">
      <c r="D283" s="34"/>
      <c r="E283" s="34"/>
      <c r="F283" s="34"/>
    </row>
    <row r="284" spans="4:6" ht="12.75">
      <c r="D284" s="34"/>
      <c r="E284" s="34"/>
      <c r="F284" s="34"/>
    </row>
    <row r="285" spans="4:6" ht="12.75">
      <c r="D285" s="34"/>
      <c r="E285" s="34"/>
      <c r="F285" s="34"/>
    </row>
    <row r="286" spans="4:6" ht="12.75">
      <c r="D286" s="34"/>
      <c r="E286" s="34"/>
      <c r="F286" s="34"/>
    </row>
    <row r="287" spans="4:6" ht="12.75">
      <c r="D287" s="34"/>
      <c r="E287" s="34"/>
      <c r="F287" s="34"/>
    </row>
    <row r="288" spans="4:6" ht="12.75">
      <c r="D288" s="34"/>
      <c r="E288" s="34"/>
      <c r="F288" s="34"/>
    </row>
    <row r="289" spans="4:6" ht="12.75">
      <c r="D289" s="34"/>
      <c r="E289" s="34"/>
      <c r="F289" s="34"/>
    </row>
    <row r="290" spans="4:6" ht="12.75">
      <c r="D290" s="34"/>
      <c r="E290" s="34"/>
      <c r="F290" s="34"/>
    </row>
    <row r="291" spans="4:6" ht="12.75">
      <c r="D291" s="34"/>
      <c r="E291" s="34"/>
      <c r="F291" s="34"/>
    </row>
    <row r="292" spans="4:6" ht="12.75">
      <c r="D292" s="34"/>
      <c r="E292" s="34"/>
      <c r="F292" s="34"/>
    </row>
    <row r="293" spans="4:6" ht="12.75">
      <c r="D293" s="34"/>
      <c r="E293" s="34"/>
      <c r="F293" s="34"/>
    </row>
    <row r="294" spans="4:6" ht="12.75">
      <c r="D294" s="34"/>
      <c r="E294" s="34"/>
      <c r="F294" s="34"/>
    </row>
    <row r="295" spans="4:6" ht="12.75">
      <c r="D295" s="34"/>
      <c r="E295" s="34"/>
      <c r="F295" s="34"/>
    </row>
    <row r="296" spans="4:6" ht="12.75">
      <c r="D296" s="34"/>
      <c r="E296" s="34"/>
      <c r="F296" s="34"/>
    </row>
    <row r="297" spans="4:6" ht="12.75">
      <c r="D297" s="34"/>
      <c r="E297" s="34"/>
      <c r="F297" s="34"/>
    </row>
    <row r="298" spans="4:6" ht="12.75">
      <c r="D298" s="34"/>
      <c r="E298" s="34"/>
      <c r="F298" s="34"/>
    </row>
    <row r="299" spans="4:6" ht="12.75">
      <c r="D299" s="34"/>
      <c r="E299" s="34"/>
      <c r="F299" s="34"/>
    </row>
    <row r="300" spans="4:6" ht="12.75">
      <c r="D300" s="34"/>
      <c r="E300" s="34"/>
      <c r="F300" s="34"/>
    </row>
    <row r="301" spans="4:6" ht="12.75">
      <c r="D301" s="34"/>
      <c r="E301" s="34"/>
      <c r="F301" s="34"/>
    </row>
    <row r="302" spans="4:6" ht="12.75">
      <c r="D302" s="34"/>
      <c r="E302" s="34"/>
      <c r="F302" s="34"/>
    </row>
    <row r="303" spans="4:6" ht="12.75">
      <c r="D303" s="34"/>
      <c r="E303" s="34"/>
      <c r="F303" s="34"/>
    </row>
    <row r="304" spans="4:6" ht="12.75">
      <c r="D304" s="34"/>
      <c r="E304" s="34"/>
      <c r="F304" s="34"/>
    </row>
    <row r="305" spans="4:6" ht="12.75">
      <c r="D305" s="34"/>
      <c r="E305" s="34"/>
      <c r="F305" s="34"/>
    </row>
    <row r="306" spans="4:6" ht="12.75">
      <c r="D306" s="34"/>
      <c r="E306" s="34"/>
      <c r="F306" s="34"/>
    </row>
    <row r="307" spans="4:6" ht="12.75">
      <c r="D307" s="34"/>
      <c r="E307" s="34"/>
      <c r="F307" s="34"/>
    </row>
    <row r="308" spans="4:6" ht="12.75">
      <c r="D308" s="34"/>
      <c r="E308" s="34"/>
      <c r="F308" s="34"/>
    </row>
    <row r="309" spans="4:6" ht="12.75">
      <c r="D309" s="34"/>
      <c r="E309" s="34"/>
      <c r="F309" s="34"/>
    </row>
    <row r="310" spans="4:6" ht="12.75">
      <c r="D310" s="34"/>
      <c r="E310" s="34"/>
      <c r="F310" s="34"/>
    </row>
    <row r="311" spans="4:6" ht="12.75">
      <c r="D311" s="34"/>
      <c r="E311" s="34"/>
      <c r="F311" s="34"/>
    </row>
    <row r="312" spans="4:6" ht="12.75">
      <c r="D312" s="34"/>
      <c r="E312" s="34"/>
      <c r="F312" s="34"/>
    </row>
    <row r="313" spans="4:6" ht="12.75">
      <c r="D313" s="34"/>
      <c r="E313" s="34"/>
      <c r="F313" s="34"/>
    </row>
    <row r="314" spans="4:6" ht="12.75">
      <c r="D314" s="34"/>
      <c r="E314" s="34"/>
      <c r="F314" s="34"/>
    </row>
    <row r="315" spans="4:6" ht="12.75">
      <c r="D315" s="34"/>
      <c r="E315" s="34"/>
      <c r="F315" s="34"/>
    </row>
    <row r="316" spans="4:6" ht="12.75">
      <c r="D316" s="34"/>
      <c r="E316" s="34"/>
      <c r="F316" s="34"/>
    </row>
    <row r="317" spans="4:6" ht="12.75">
      <c r="D317" s="34"/>
      <c r="E317" s="34"/>
      <c r="F317" s="34"/>
    </row>
    <row r="318" spans="4:6" ht="12.75">
      <c r="D318" s="34"/>
      <c r="E318" s="34"/>
      <c r="F318" s="34"/>
    </row>
    <row r="319" spans="4:6" ht="12.75">
      <c r="D319" s="34"/>
      <c r="E319" s="34"/>
      <c r="F319" s="34"/>
    </row>
    <row r="320" spans="4:6" ht="12.75">
      <c r="D320" s="34"/>
      <c r="E320" s="34"/>
      <c r="F320" s="34"/>
    </row>
    <row r="321" spans="4:6" ht="12.75">
      <c r="D321" s="34"/>
      <c r="E321" s="34"/>
      <c r="F321" s="34"/>
    </row>
    <row r="322" spans="4:6" ht="12.75">
      <c r="D322" s="34"/>
      <c r="E322" s="34"/>
      <c r="F322" s="34"/>
    </row>
    <row r="323" spans="4:6" ht="12.75">
      <c r="D323" s="34"/>
      <c r="E323" s="34"/>
      <c r="F323" s="34"/>
    </row>
    <row r="324" spans="4:6" ht="12.75">
      <c r="D324" s="34"/>
      <c r="E324" s="34"/>
      <c r="F324" s="34"/>
    </row>
    <row r="325" spans="4:6" ht="12.75">
      <c r="D325" s="34"/>
      <c r="E325" s="34"/>
      <c r="F325" s="34"/>
    </row>
    <row r="326" spans="4:6" ht="12.75">
      <c r="D326" s="34"/>
      <c r="E326" s="34"/>
      <c r="F326" s="34"/>
    </row>
    <row r="327" spans="4:6" ht="12.75">
      <c r="D327" s="34"/>
      <c r="E327" s="34"/>
      <c r="F327" s="34"/>
    </row>
    <row r="328" spans="4:6" ht="12.75">
      <c r="D328" s="34"/>
      <c r="E328" s="34"/>
      <c r="F328" s="34"/>
    </row>
    <row r="329" spans="4:6" ht="12.75">
      <c r="D329" s="34"/>
      <c r="E329" s="34"/>
      <c r="F329" s="34"/>
    </row>
    <row r="330" spans="4:6" ht="12.75">
      <c r="D330" s="34"/>
      <c r="E330" s="34"/>
      <c r="F330" s="34"/>
    </row>
    <row r="331" spans="4:6" ht="12.75">
      <c r="D331" s="34"/>
      <c r="E331" s="34"/>
      <c r="F331" s="34"/>
    </row>
    <row r="332" spans="4:6" ht="12.75">
      <c r="D332" s="34"/>
      <c r="E332" s="34"/>
      <c r="F332" s="34"/>
    </row>
    <row r="333" spans="4:6" ht="12.75">
      <c r="D333" s="34"/>
      <c r="E333" s="34"/>
      <c r="F333" s="34"/>
    </row>
    <row r="334" spans="4:6" ht="12.75">
      <c r="D334" s="34"/>
      <c r="E334" s="34"/>
      <c r="F334" s="34"/>
    </row>
    <row r="335" spans="4:6" ht="12.75">
      <c r="D335" s="34"/>
      <c r="E335" s="34"/>
      <c r="F335" s="34"/>
    </row>
    <row r="336" spans="4:6" ht="12.75">
      <c r="D336" s="34"/>
      <c r="E336" s="34"/>
      <c r="F336" s="34"/>
    </row>
    <row r="337" spans="4:6" ht="12.75">
      <c r="D337" s="34"/>
      <c r="E337" s="34"/>
      <c r="F337" s="34"/>
    </row>
    <row r="338" spans="4:6" ht="12.75">
      <c r="D338" s="34"/>
      <c r="E338" s="34"/>
      <c r="F338" s="34"/>
    </row>
    <row r="339" spans="4:6" ht="12.75">
      <c r="D339" s="34"/>
      <c r="E339" s="34"/>
      <c r="F339" s="34"/>
    </row>
    <row r="340" spans="4:6" ht="12.75">
      <c r="D340" s="34"/>
      <c r="E340" s="34"/>
      <c r="F340" s="34"/>
    </row>
    <row r="341" spans="4:6" ht="12.75">
      <c r="D341" s="34"/>
      <c r="E341" s="34"/>
      <c r="F341" s="34"/>
    </row>
    <row r="342" spans="4:6" ht="12.75">
      <c r="D342" s="34"/>
      <c r="E342" s="34"/>
      <c r="F342" s="34"/>
    </row>
    <row r="343" spans="4:6" ht="12.75">
      <c r="D343" s="34"/>
      <c r="E343" s="34"/>
      <c r="F343" s="34"/>
    </row>
    <row r="344" spans="4:6" ht="12.75">
      <c r="D344" s="34"/>
      <c r="E344" s="34"/>
      <c r="F344" s="34"/>
    </row>
    <row r="345" spans="4:6" ht="12.75">
      <c r="D345" s="34"/>
      <c r="E345" s="34"/>
      <c r="F345" s="34"/>
    </row>
    <row r="346" spans="4:6" ht="12.75">
      <c r="D346" s="34"/>
      <c r="E346" s="34"/>
      <c r="F346" s="34"/>
    </row>
    <row r="347" spans="4:6" ht="12.75">
      <c r="D347" s="34"/>
      <c r="E347" s="34"/>
      <c r="F347" s="34"/>
    </row>
    <row r="348" spans="4:6" ht="12.75">
      <c r="D348" s="34"/>
      <c r="E348" s="34"/>
      <c r="F348" s="34"/>
    </row>
    <row r="349" spans="4:6" ht="12.75">
      <c r="D349" s="34"/>
      <c r="E349" s="34"/>
      <c r="F349" s="34"/>
    </row>
    <row r="350" spans="4:6" ht="12.75">
      <c r="D350" s="34"/>
      <c r="E350" s="34"/>
      <c r="F350" s="34"/>
    </row>
    <row r="351" spans="4:6" ht="12.75">
      <c r="D351" s="34"/>
      <c r="E351" s="34"/>
      <c r="F351" s="34"/>
    </row>
    <row r="352" spans="4:6" ht="12.75">
      <c r="D352" s="34"/>
      <c r="E352" s="34"/>
      <c r="F352" s="34"/>
    </row>
    <row r="353" spans="4:6" ht="12.75">
      <c r="D353" s="34"/>
      <c r="E353" s="34"/>
      <c r="F353" s="34"/>
    </row>
    <row r="354" spans="4:6" ht="12.75">
      <c r="D354" s="34"/>
      <c r="E354" s="34"/>
      <c r="F354" s="34"/>
    </row>
    <row r="355" spans="4:6" ht="12.75">
      <c r="D355" s="34"/>
      <c r="E355" s="34"/>
      <c r="F355" s="34"/>
    </row>
    <row r="356" spans="4:6" ht="12.75">
      <c r="D356" s="34"/>
      <c r="E356" s="34"/>
      <c r="F356" s="34"/>
    </row>
    <row r="357" spans="4:6" ht="12.75">
      <c r="D357" s="34"/>
      <c r="E357" s="34"/>
      <c r="F357" s="34"/>
    </row>
    <row r="358" spans="4:6" ht="12.75">
      <c r="D358" s="34"/>
      <c r="E358" s="34"/>
      <c r="F358" s="34"/>
    </row>
    <row r="359" spans="4:6" ht="12.75">
      <c r="D359" s="34"/>
      <c r="E359" s="34"/>
      <c r="F359" s="34"/>
    </row>
    <row r="360" spans="4:6" ht="12.75">
      <c r="D360" s="34"/>
      <c r="E360" s="34"/>
      <c r="F360" s="34"/>
    </row>
    <row r="361" spans="4:6" ht="12.75">
      <c r="D361" s="34"/>
      <c r="E361" s="34"/>
      <c r="F361" s="34"/>
    </row>
    <row r="362" spans="4:6" ht="12.75">
      <c r="D362" s="34"/>
      <c r="E362" s="34"/>
      <c r="F362" s="34"/>
    </row>
    <row r="363" spans="4:6" ht="12.75">
      <c r="D363" s="34"/>
      <c r="E363" s="34"/>
      <c r="F363" s="34"/>
    </row>
    <row r="364" spans="4:6" ht="12.75">
      <c r="D364" s="34"/>
      <c r="E364" s="34"/>
      <c r="F364" s="34"/>
    </row>
    <row r="365" spans="4:6" ht="12.75">
      <c r="D365" s="34"/>
      <c r="E365" s="34"/>
      <c r="F365" s="34"/>
    </row>
    <row r="366" spans="4:6" ht="12.75">
      <c r="D366" s="34"/>
      <c r="E366" s="34"/>
      <c r="F366" s="34"/>
    </row>
    <row r="367" spans="4:6" ht="12.75">
      <c r="D367" s="34"/>
      <c r="E367" s="34"/>
      <c r="F367" s="34"/>
    </row>
    <row r="368" spans="4:6" ht="12.75">
      <c r="D368" s="34"/>
      <c r="E368" s="34"/>
      <c r="F368" s="34"/>
    </row>
    <row r="369" spans="4:6" ht="12.75">
      <c r="D369" s="34"/>
      <c r="E369" s="34"/>
      <c r="F369" s="34"/>
    </row>
    <row r="370" spans="4:6" ht="12.75">
      <c r="D370" s="34"/>
      <c r="E370" s="34"/>
      <c r="F370" s="34"/>
    </row>
    <row r="371" spans="4:6" ht="12.75">
      <c r="D371" s="34"/>
      <c r="E371" s="34"/>
      <c r="F371" s="34"/>
    </row>
    <row r="372" spans="4:6" ht="12.75">
      <c r="D372" s="34"/>
      <c r="E372" s="34"/>
      <c r="F372" s="34"/>
    </row>
    <row r="373" spans="4:6" ht="12.75">
      <c r="D373" s="34"/>
      <c r="E373" s="34"/>
      <c r="F373" s="34"/>
    </row>
    <row r="374" spans="4:6" ht="12.75">
      <c r="D374" s="34"/>
      <c r="E374" s="34"/>
      <c r="F374" s="34"/>
    </row>
    <row r="375" spans="4:6" ht="12.75">
      <c r="D375" s="34"/>
      <c r="E375" s="34"/>
      <c r="F375" s="34"/>
    </row>
    <row r="376" spans="4:6" ht="12.75">
      <c r="D376" s="34"/>
      <c r="E376" s="34"/>
      <c r="F376" s="34"/>
    </row>
    <row r="377" spans="4:6" ht="12.75">
      <c r="D377" s="34"/>
      <c r="E377" s="34"/>
      <c r="F377" s="34"/>
    </row>
    <row r="378" spans="4:6" ht="12.75">
      <c r="D378" s="34"/>
      <c r="E378" s="34"/>
      <c r="F378" s="34"/>
    </row>
    <row r="379" spans="4:6" ht="12.75">
      <c r="D379" s="34"/>
      <c r="E379" s="34"/>
      <c r="F379" s="34"/>
    </row>
    <row r="380" spans="4:6" ht="12.75">
      <c r="D380" s="34"/>
      <c r="E380" s="34"/>
      <c r="F380" s="34"/>
    </row>
    <row r="381" spans="4:6" ht="12.75">
      <c r="D381" s="34"/>
      <c r="E381" s="34"/>
      <c r="F381" s="34"/>
    </row>
    <row r="382" spans="4:6" ht="12.75">
      <c r="D382" s="34"/>
      <c r="E382" s="34"/>
      <c r="F382" s="34"/>
    </row>
    <row r="383" spans="4:6" ht="12.75">
      <c r="D383" s="34"/>
      <c r="E383" s="34"/>
      <c r="F383" s="34"/>
    </row>
    <row r="384" spans="4:6" ht="12.75">
      <c r="D384" s="34"/>
      <c r="E384" s="34"/>
      <c r="F384" s="34"/>
    </row>
    <row r="385" spans="4:6" ht="12.75">
      <c r="D385" s="34"/>
      <c r="E385" s="34"/>
      <c r="F385" s="34"/>
    </row>
    <row r="386" spans="4:6" ht="12.75">
      <c r="D386" s="34"/>
      <c r="E386" s="34"/>
      <c r="F386" s="34"/>
    </row>
    <row r="387" spans="4:6" ht="12.75">
      <c r="D387" s="34"/>
      <c r="E387" s="34"/>
      <c r="F387" s="34"/>
    </row>
    <row r="388" spans="4:6" ht="12.75">
      <c r="D388" s="34"/>
      <c r="E388" s="34"/>
      <c r="F388" s="34"/>
    </row>
    <row r="389" spans="4:6" ht="12.75">
      <c r="D389" s="34"/>
      <c r="E389" s="34"/>
      <c r="F389" s="34"/>
    </row>
    <row r="390" spans="4:6" ht="12.75">
      <c r="D390" s="34"/>
      <c r="E390" s="34"/>
      <c r="F390" s="34"/>
    </row>
    <row r="391" spans="4:6" ht="12.75">
      <c r="D391" s="34"/>
      <c r="E391" s="34"/>
      <c r="F391" s="34"/>
    </row>
    <row r="392" spans="4:6" ht="12.75">
      <c r="D392" s="34"/>
      <c r="E392" s="34"/>
      <c r="F392" s="34"/>
    </row>
    <row r="393" spans="4:6" ht="12.75">
      <c r="D393" s="34"/>
      <c r="E393" s="34"/>
      <c r="F393" s="34"/>
    </row>
    <row r="394" spans="4:6" ht="12.75">
      <c r="D394" s="34"/>
      <c r="E394" s="34"/>
      <c r="F394" s="34"/>
    </row>
    <row r="395" spans="4:6" ht="12.75">
      <c r="D395" s="34"/>
      <c r="E395" s="34"/>
      <c r="F395" s="34"/>
    </row>
    <row r="396" spans="4:6" ht="12.75">
      <c r="D396" s="34"/>
      <c r="E396" s="34"/>
      <c r="F396" s="34"/>
    </row>
    <row r="397" spans="4:6" ht="12.75">
      <c r="D397" s="34"/>
      <c r="E397" s="34"/>
      <c r="F397" s="34"/>
    </row>
    <row r="398" spans="4:6" ht="12.75">
      <c r="D398" s="34"/>
      <c r="E398" s="34"/>
      <c r="F398" s="34"/>
    </row>
    <row r="399" spans="4:6" ht="12.75">
      <c r="D399" s="34"/>
      <c r="E399" s="34"/>
      <c r="F399" s="34"/>
    </row>
    <row r="400" spans="4:6" ht="12.75">
      <c r="D400" s="34"/>
      <c r="E400" s="34"/>
      <c r="F400" s="34"/>
    </row>
    <row r="401" spans="4:6" ht="12.75">
      <c r="D401" s="34"/>
      <c r="E401" s="34"/>
      <c r="F401" s="34"/>
    </row>
    <row r="402" spans="4:6" ht="12.75">
      <c r="D402" s="34"/>
      <c r="E402" s="34"/>
      <c r="F402" s="34"/>
    </row>
    <row r="403" spans="4:6" ht="12.75">
      <c r="D403" s="34"/>
      <c r="E403" s="34"/>
      <c r="F403" s="34"/>
    </row>
    <row r="404" spans="4:6" ht="12.75">
      <c r="D404" s="34"/>
      <c r="E404" s="34"/>
      <c r="F404" s="34"/>
    </row>
    <row r="405" spans="4:6" ht="12.75">
      <c r="D405" s="34"/>
      <c r="E405" s="34"/>
      <c r="F405" s="34"/>
    </row>
    <row r="406" spans="4:6" ht="12.75">
      <c r="D406" s="34"/>
      <c r="E406" s="34"/>
      <c r="F406" s="34"/>
    </row>
    <row r="407" spans="4:6" ht="12.75">
      <c r="D407" s="34"/>
      <c r="E407" s="34"/>
      <c r="F407" s="34"/>
    </row>
    <row r="408" spans="4:6" ht="12.75">
      <c r="D408" s="34"/>
      <c r="E408" s="34"/>
      <c r="F408" s="34"/>
    </row>
    <row r="409" spans="4:6" ht="12.75">
      <c r="D409" s="34"/>
      <c r="E409" s="34"/>
      <c r="F409" s="34"/>
    </row>
    <row r="410" spans="4:6" ht="12.75">
      <c r="D410" s="34"/>
      <c r="E410" s="34"/>
      <c r="F410" s="34"/>
    </row>
    <row r="411" spans="4:6" ht="12.75">
      <c r="D411" s="34"/>
      <c r="E411" s="34"/>
      <c r="F411" s="34"/>
    </row>
    <row r="412" spans="4:6" ht="12.75">
      <c r="D412" s="34"/>
      <c r="E412" s="34"/>
      <c r="F412" s="34"/>
    </row>
    <row r="413" spans="4:6" ht="12.75">
      <c r="D413" s="34"/>
      <c r="E413" s="34"/>
      <c r="F413" s="34"/>
    </row>
    <row r="414" spans="4:6" ht="12.75">
      <c r="D414" s="34"/>
      <c r="E414" s="34"/>
      <c r="F414" s="34"/>
    </row>
    <row r="415" spans="4:6" ht="12.75">
      <c r="D415" s="34"/>
      <c r="E415" s="34"/>
      <c r="F415" s="34"/>
    </row>
    <row r="416" spans="4:6" ht="12.75">
      <c r="D416" s="34"/>
      <c r="E416" s="34"/>
      <c r="F416" s="34"/>
    </row>
    <row r="417" spans="4:6" ht="12.75">
      <c r="D417" s="34"/>
      <c r="E417" s="34"/>
      <c r="F417" s="34"/>
    </row>
    <row r="418" spans="4:6" ht="12.75">
      <c r="D418" s="34"/>
      <c r="E418" s="34"/>
      <c r="F418" s="34"/>
    </row>
    <row r="419" spans="4:6" ht="12.75">
      <c r="D419" s="34"/>
      <c r="E419" s="34"/>
      <c r="F419" s="34"/>
    </row>
    <row r="420" spans="4:6" ht="12.75">
      <c r="D420" s="34"/>
      <c r="E420" s="34"/>
      <c r="F420" s="34"/>
    </row>
    <row r="421" spans="4:6" ht="12.75">
      <c r="D421" s="34"/>
      <c r="E421" s="34"/>
      <c r="F421" s="34"/>
    </row>
    <row r="422" spans="4:6" ht="12.75">
      <c r="D422" s="34"/>
      <c r="E422" s="34"/>
      <c r="F422" s="34"/>
    </row>
    <row r="423" spans="4:6" ht="12.75">
      <c r="D423" s="34"/>
      <c r="E423" s="34"/>
      <c r="F423" s="34"/>
    </row>
    <row r="424" spans="4:6" ht="12.75">
      <c r="D424" s="34"/>
      <c r="E424" s="34"/>
      <c r="F424" s="34"/>
    </row>
    <row r="425" spans="4:6" ht="12.75">
      <c r="D425" s="34"/>
      <c r="E425" s="34"/>
      <c r="F425" s="34"/>
    </row>
    <row r="426" spans="4:6" ht="12.75">
      <c r="D426" s="34"/>
      <c r="E426" s="34"/>
      <c r="F426" s="34"/>
    </row>
    <row r="427" spans="4:6" ht="12.75">
      <c r="D427" s="34"/>
      <c r="E427" s="34"/>
      <c r="F427" s="34"/>
    </row>
    <row r="428" spans="4:6" ht="12.75">
      <c r="D428" s="34"/>
      <c r="E428" s="34"/>
      <c r="F428" s="34"/>
    </row>
    <row r="429" spans="4:6" ht="12.75">
      <c r="D429" s="34"/>
      <c r="E429" s="34"/>
      <c r="F429" s="34"/>
    </row>
    <row r="430" spans="4:6" ht="12.75">
      <c r="D430" s="34"/>
      <c r="E430" s="34"/>
      <c r="F430" s="34"/>
    </row>
    <row r="431" spans="4:6" ht="12.75">
      <c r="D431" s="34"/>
      <c r="E431" s="34"/>
      <c r="F431" s="34"/>
    </row>
    <row r="432" spans="4:6" ht="12.75">
      <c r="D432" s="34"/>
      <c r="E432" s="34"/>
      <c r="F432" s="34"/>
    </row>
    <row r="433" spans="4:6" ht="12.75">
      <c r="D433" s="34"/>
      <c r="E433" s="34"/>
      <c r="F433" s="34"/>
    </row>
    <row r="434" spans="4:6" ht="12.75">
      <c r="D434" s="34"/>
      <c r="E434" s="34"/>
      <c r="F434" s="34"/>
    </row>
    <row r="435" spans="4:6" ht="12.75">
      <c r="D435" s="34"/>
      <c r="E435" s="34"/>
      <c r="F435" s="34"/>
    </row>
    <row r="436" spans="4:6" ht="12.75">
      <c r="D436" s="34"/>
      <c r="E436" s="34"/>
      <c r="F436" s="34"/>
    </row>
    <row r="437" spans="4:6" ht="12.75">
      <c r="D437" s="34"/>
      <c r="E437" s="34"/>
      <c r="F437" s="34"/>
    </row>
    <row r="438" spans="4:6" ht="12.75">
      <c r="D438" s="34"/>
      <c r="E438" s="34"/>
      <c r="F438" s="34"/>
    </row>
    <row r="439" spans="4:6" ht="12.75">
      <c r="D439" s="34"/>
      <c r="E439" s="34"/>
      <c r="F439" s="34"/>
    </row>
    <row r="440" spans="4:6" ht="12.75">
      <c r="D440" s="34"/>
      <c r="E440" s="34"/>
      <c r="F440" s="34"/>
    </row>
    <row r="441" spans="4:6" ht="12.75">
      <c r="D441" s="34"/>
      <c r="E441" s="34"/>
      <c r="F441" s="34"/>
    </row>
    <row r="442" spans="4:6" ht="12.75">
      <c r="D442" s="34"/>
      <c r="E442" s="34"/>
      <c r="F442" s="34"/>
    </row>
    <row r="443" spans="4:6" ht="12.75">
      <c r="D443" s="34"/>
      <c r="E443" s="34"/>
      <c r="F443" s="34"/>
    </row>
    <row r="444" spans="4:6" ht="12.75">
      <c r="D444" s="34"/>
      <c r="E444" s="34"/>
      <c r="F444" s="34"/>
    </row>
    <row r="445" spans="4:6" ht="12.75">
      <c r="D445" s="34"/>
      <c r="E445" s="34"/>
      <c r="F445" s="34"/>
    </row>
    <row r="446" spans="4:6" ht="12.75">
      <c r="D446" s="34"/>
      <c r="E446" s="34"/>
      <c r="F446" s="34"/>
    </row>
    <row r="447" spans="4:6" ht="12.75">
      <c r="D447" s="34"/>
      <c r="E447" s="34"/>
      <c r="F447" s="34"/>
    </row>
    <row r="448" spans="4:6" ht="12.75">
      <c r="D448" s="34"/>
      <c r="E448" s="34"/>
      <c r="F448" s="34"/>
    </row>
    <row r="449" spans="4:6" ht="12.75">
      <c r="D449" s="34"/>
      <c r="E449" s="34"/>
      <c r="F449" s="34"/>
    </row>
    <row r="450" spans="4:6" ht="12.75">
      <c r="D450" s="34"/>
      <c r="E450" s="34"/>
      <c r="F450" s="34"/>
    </row>
    <row r="451" spans="4:6" ht="12.75">
      <c r="D451" s="34"/>
      <c r="E451" s="34"/>
      <c r="F451" s="34"/>
    </row>
    <row r="452" spans="4:6" ht="12.75">
      <c r="D452" s="34"/>
      <c r="E452" s="34"/>
      <c r="F452" s="34"/>
    </row>
    <row r="453" spans="4:6" ht="12.75">
      <c r="D453" s="34"/>
      <c r="E453" s="34"/>
      <c r="F453" s="34"/>
    </row>
    <row r="454" spans="4:6" ht="12.75">
      <c r="D454" s="34"/>
      <c r="E454" s="34"/>
      <c r="F454" s="34"/>
    </row>
    <row r="455" spans="4:6" ht="12.75">
      <c r="D455" s="34"/>
      <c r="E455" s="34"/>
      <c r="F455" s="34"/>
    </row>
    <row r="456" spans="4:6" ht="12.75">
      <c r="D456" s="34"/>
      <c r="E456" s="34"/>
      <c r="F456" s="34"/>
    </row>
    <row r="457" spans="4:6" ht="12.75">
      <c r="D457" s="34"/>
      <c r="E457" s="34"/>
      <c r="F457" s="34"/>
    </row>
    <row r="458" spans="4:6" ht="12.75">
      <c r="D458" s="34"/>
      <c r="E458" s="34"/>
      <c r="F458" s="34"/>
    </row>
    <row r="459" spans="4:6" ht="12.75">
      <c r="D459" s="34"/>
      <c r="E459" s="34"/>
      <c r="F459" s="34"/>
    </row>
    <row r="460" spans="4:6" ht="12.75">
      <c r="D460" s="34"/>
      <c r="E460" s="34"/>
      <c r="F460" s="34"/>
    </row>
    <row r="461" spans="4:6" ht="12.75">
      <c r="D461" s="34"/>
      <c r="E461" s="34"/>
      <c r="F461" s="34"/>
    </row>
    <row r="462" spans="4:6" ht="12.75">
      <c r="D462" s="34"/>
      <c r="E462" s="34"/>
      <c r="F462" s="34"/>
    </row>
    <row r="463" spans="4:6" ht="12.75">
      <c r="D463" s="34"/>
      <c r="E463" s="34"/>
      <c r="F463" s="34"/>
    </row>
    <row r="464" spans="4:6" ht="12.75">
      <c r="D464" s="34"/>
      <c r="E464" s="34"/>
      <c r="F464" s="34"/>
    </row>
    <row r="465" spans="4:6" ht="12.75">
      <c r="D465" s="34"/>
      <c r="E465" s="34"/>
      <c r="F465" s="34"/>
    </row>
    <row r="466" spans="4:6" ht="12.75">
      <c r="D466" s="34"/>
      <c r="E466" s="34"/>
      <c r="F466" s="34"/>
    </row>
    <row r="467" spans="4:6" ht="12.75">
      <c r="D467" s="34"/>
      <c r="E467" s="34"/>
      <c r="F467" s="34"/>
    </row>
    <row r="468" spans="4:6" ht="12.75">
      <c r="D468" s="34"/>
      <c r="E468" s="34"/>
      <c r="F468" s="34"/>
    </row>
    <row r="469" spans="4:6" ht="12.75">
      <c r="D469" s="34"/>
      <c r="E469" s="34"/>
      <c r="F469" s="34"/>
    </row>
    <row r="470" spans="4:6" ht="12.75">
      <c r="D470" s="34"/>
      <c r="E470" s="34"/>
      <c r="F470" s="34"/>
    </row>
    <row r="471" spans="4:6" ht="12.75">
      <c r="D471" s="34"/>
      <c r="E471" s="34"/>
      <c r="F471" s="34"/>
    </row>
    <row r="472" spans="4:6" ht="12.75">
      <c r="D472" s="34"/>
      <c r="E472" s="34"/>
      <c r="F472" s="34"/>
    </row>
    <row r="473" spans="4:6" ht="12.75">
      <c r="D473" s="34"/>
      <c r="E473" s="34"/>
      <c r="F473" s="34"/>
    </row>
    <row r="474" spans="4:6" ht="12.75">
      <c r="D474" s="34"/>
      <c r="E474" s="34"/>
      <c r="F474" s="34"/>
    </row>
    <row r="475" spans="4:6" ht="12.75">
      <c r="D475" s="34"/>
      <c r="E475" s="34"/>
      <c r="F475" s="34"/>
    </row>
    <row r="476" spans="4:6" ht="12.75">
      <c r="D476" s="34"/>
      <c r="E476" s="34"/>
      <c r="F476" s="34"/>
    </row>
    <row r="477" spans="4:6" ht="12.75">
      <c r="D477" s="34"/>
      <c r="E477" s="34"/>
      <c r="F477" s="34"/>
    </row>
    <row r="478" spans="4:6" ht="12.75">
      <c r="D478" s="34"/>
      <c r="E478" s="34"/>
      <c r="F478" s="34"/>
    </row>
    <row r="479" spans="4:6" ht="12.75">
      <c r="D479" s="34"/>
      <c r="E479" s="34"/>
      <c r="F479" s="34"/>
    </row>
    <row r="480" spans="4:6" ht="12.75">
      <c r="D480" s="34"/>
      <c r="E480" s="34"/>
      <c r="F480" s="34"/>
    </row>
    <row r="481" spans="4:6" ht="12.75">
      <c r="D481" s="34"/>
      <c r="E481" s="34"/>
      <c r="F481" s="34"/>
    </row>
    <row r="482" spans="4:6" ht="12.75">
      <c r="D482" s="34"/>
      <c r="E482" s="34"/>
      <c r="F482" s="34"/>
    </row>
    <row r="483" spans="4:6" ht="12.75">
      <c r="D483" s="34"/>
      <c r="E483" s="34"/>
      <c r="F483" s="34"/>
    </row>
    <row r="484" spans="4:6" ht="12.75">
      <c r="D484" s="34"/>
      <c r="E484" s="34"/>
      <c r="F484" s="34"/>
    </row>
    <row r="485" spans="4:6" ht="12.75">
      <c r="D485" s="34"/>
      <c r="E485" s="34"/>
      <c r="F485" s="34"/>
    </row>
    <row r="486" spans="4:6" ht="12.75">
      <c r="D486" s="34"/>
      <c r="E486" s="34"/>
      <c r="F486" s="34"/>
    </row>
    <row r="487" spans="4:6" ht="12.75">
      <c r="D487" s="34"/>
      <c r="E487" s="34"/>
      <c r="F487" s="34"/>
    </row>
    <row r="488" spans="4:6" ht="12.75">
      <c r="D488" s="34"/>
      <c r="E488" s="34"/>
      <c r="F488" s="34"/>
    </row>
    <row r="489" spans="4:6" ht="12.75">
      <c r="D489" s="34"/>
      <c r="E489" s="34"/>
      <c r="F489" s="34"/>
    </row>
    <row r="490" spans="4:6" ht="12.75">
      <c r="D490" s="34"/>
      <c r="E490" s="34"/>
      <c r="F490" s="34"/>
    </row>
    <row r="491" spans="4:6" ht="12.75">
      <c r="D491" s="34"/>
      <c r="E491" s="34"/>
      <c r="F491" s="34"/>
    </row>
    <row r="492" spans="4:6" ht="12.75">
      <c r="D492" s="34"/>
      <c r="E492" s="34"/>
      <c r="F492" s="34"/>
    </row>
    <row r="493" spans="4:6" ht="12.75">
      <c r="D493" s="34"/>
      <c r="E493" s="34"/>
      <c r="F493" s="34"/>
    </row>
    <row r="494" spans="4:6" ht="12.75">
      <c r="D494" s="34"/>
      <c r="E494" s="34"/>
      <c r="F494" s="34"/>
    </row>
    <row r="495" spans="4:6" ht="12.75">
      <c r="D495" s="34"/>
      <c r="E495" s="34"/>
      <c r="F495" s="34"/>
    </row>
    <row r="496" spans="4:6" ht="12.75">
      <c r="D496" s="34"/>
      <c r="E496" s="34"/>
      <c r="F496" s="34"/>
    </row>
    <row r="497" spans="4:6" ht="12.75">
      <c r="D497" s="34"/>
      <c r="E497" s="34"/>
      <c r="F497" s="34"/>
    </row>
    <row r="498" spans="4:6" ht="12.75">
      <c r="D498" s="34"/>
      <c r="E498" s="34"/>
      <c r="F498" s="34"/>
    </row>
    <row r="499" spans="4:6" ht="12.75">
      <c r="D499" s="34"/>
      <c r="E499" s="34"/>
      <c r="F499" s="34"/>
    </row>
    <row r="500" spans="4:6" ht="12.75">
      <c r="D500" s="34"/>
      <c r="E500" s="34"/>
      <c r="F500" s="34"/>
    </row>
    <row r="501" spans="4:6" ht="12.75">
      <c r="D501" s="34"/>
      <c r="E501" s="34"/>
      <c r="F501" s="34"/>
    </row>
    <row r="502" spans="4:6" ht="12.75">
      <c r="D502" s="34"/>
      <c r="E502" s="34"/>
      <c r="F502" s="34"/>
    </row>
    <row r="503" spans="4:6" ht="12.75">
      <c r="D503" s="34"/>
      <c r="E503" s="34"/>
      <c r="F503" s="34"/>
    </row>
    <row r="504" spans="4:6" ht="12.75">
      <c r="D504" s="34"/>
      <c r="E504" s="34"/>
      <c r="F504" s="34"/>
    </row>
    <row r="505" spans="4:6" ht="12.75">
      <c r="D505" s="34"/>
      <c r="E505" s="34"/>
      <c r="F505" s="34"/>
    </row>
    <row r="506" spans="4:6" ht="12.75">
      <c r="D506" s="34"/>
      <c r="E506" s="34"/>
      <c r="F506" s="34"/>
    </row>
    <row r="507" spans="4:6" ht="12.75">
      <c r="D507" s="34"/>
      <c r="E507" s="34"/>
      <c r="F507" s="34"/>
    </row>
    <row r="508" spans="4:6" ht="12.75">
      <c r="D508" s="34"/>
      <c r="E508" s="34"/>
      <c r="F508" s="34"/>
    </row>
    <row r="509" spans="4:6" ht="12.75">
      <c r="D509" s="34"/>
      <c r="E509" s="34"/>
      <c r="F509" s="34"/>
    </row>
    <row r="510" spans="4:6" ht="12.75">
      <c r="D510" s="34"/>
      <c r="E510" s="34"/>
      <c r="F510" s="34"/>
    </row>
    <row r="511" spans="4:6" ht="12.75">
      <c r="D511" s="34"/>
      <c r="E511" s="34"/>
      <c r="F511" s="34"/>
    </row>
    <row r="512" spans="4:6" ht="12.75">
      <c r="D512" s="34"/>
      <c r="E512" s="34"/>
      <c r="F512" s="34"/>
    </row>
    <row r="513" spans="4:6" ht="12.75">
      <c r="D513" s="34"/>
      <c r="E513" s="34"/>
      <c r="F513" s="34"/>
    </row>
    <row r="514" spans="4:6" ht="12.75">
      <c r="D514" s="34"/>
      <c r="E514" s="34"/>
      <c r="F514" s="34"/>
    </row>
    <row r="515" spans="4:6" ht="12.75">
      <c r="D515" s="34"/>
      <c r="E515" s="34"/>
      <c r="F515" s="34"/>
    </row>
    <row r="516" spans="4:6" ht="12.75">
      <c r="D516" s="34"/>
      <c r="E516" s="34"/>
      <c r="F516" s="34"/>
    </row>
    <row r="517" spans="4:6" ht="12.75">
      <c r="D517" s="34"/>
      <c r="E517" s="34"/>
      <c r="F517" s="34"/>
    </row>
    <row r="518" spans="4:6" ht="12.75">
      <c r="D518" s="34"/>
      <c r="E518" s="34"/>
      <c r="F518" s="34"/>
    </row>
    <row r="519" spans="4:6" ht="12.75">
      <c r="D519" s="34"/>
      <c r="E519" s="34"/>
      <c r="F519" s="34"/>
    </row>
    <row r="520" spans="4:6" ht="12.75">
      <c r="D520" s="34"/>
      <c r="E520" s="34"/>
      <c r="F520" s="34"/>
    </row>
    <row r="521" spans="4:6" ht="12.75">
      <c r="D521" s="34"/>
      <c r="E521" s="34"/>
      <c r="F521" s="34"/>
    </row>
    <row r="522" spans="4:6" ht="12.75">
      <c r="D522" s="34"/>
      <c r="E522" s="34"/>
      <c r="F522" s="34"/>
    </row>
    <row r="523" spans="4:6" ht="12.75">
      <c r="D523" s="34"/>
      <c r="E523" s="34"/>
      <c r="F523" s="34"/>
    </row>
    <row r="524" spans="4:6" ht="12.75">
      <c r="D524" s="34"/>
      <c r="E524" s="34"/>
      <c r="F524" s="34"/>
    </row>
    <row r="525" spans="4:6" ht="12.75">
      <c r="D525" s="34"/>
      <c r="E525" s="34"/>
      <c r="F525" s="34"/>
    </row>
    <row r="526" spans="4:6" ht="12.75">
      <c r="D526" s="34"/>
      <c r="E526" s="34"/>
      <c r="F526" s="34"/>
    </row>
    <row r="527" spans="4:6" ht="12.75">
      <c r="D527" s="34"/>
      <c r="E527" s="34"/>
      <c r="F527" s="34"/>
    </row>
    <row r="528" spans="4:6" ht="12.75">
      <c r="D528" s="34"/>
      <c r="E528" s="34"/>
      <c r="F528" s="34"/>
    </row>
    <row r="529" spans="4:6" ht="12.75">
      <c r="D529" s="34"/>
      <c r="E529" s="34"/>
      <c r="F529" s="34"/>
    </row>
    <row r="530" spans="4:6" ht="12.75">
      <c r="D530" s="34"/>
      <c r="E530" s="34"/>
      <c r="F530" s="34"/>
    </row>
    <row r="531" spans="4:6" ht="12.75">
      <c r="D531" s="34"/>
      <c r="E531" s="34"/>
      <c r="F531" s="34"/>
    </row>
    <row r="532" spans="4:6" ht="12.75">
      <c r="D532" s="34"/>
      <c r="E532" s="34"/>
      <c r="F532" s="34"/>
    </row>
    <row r="533" spans="4:6" ht="12.75">
      <c r="D533" s="34"/>
      <c r="E533" s="34"/>
      <c r="F533" s="34"/>
    </row>
    <row r="534" spans="4:6" ht="12.75">
      <c r="D534" s="34"/>
      <c r="E534" s="34"/>
      <c r="F534" s="34"/>
    </row>
    <row r="535" spans="4:6" ht="12.75">
      <c r="D535" s="34"/>
      <c r="E535" s="34"/>
      <c r="F535" s="34"/>
    </row>
    <row r="536" spans="4:6" ht="12.75">
      <c r="D536" s="34"/>
      <c r="E536" s="34"/>
      <c r="F536" s="34"/>
    </row>
    <row r="537" spans="4:6" ht="12.75">
      <c r="D537" s="34"/>
      <c r="E537" s="34"/>
      <c r="F537" s="34"/>
    </row>
    <row r="538" spans="4:6" ht="12.75">
      <c r="D538" s="34"/>
      <c r="E538" s="34"/>
      <c r="F538" s="34"/>
    </row>
    <row r="539" spans="4:6" ht="12.75">
      <c r="D539" s="34"/>
      <c r="E539" s="34"/>
      <c r="F539" s="34"/>
    </row>
    <row r="540" spans="4:6" ht="12.75">
      <c r="D540" s="34"/>
      <c r="E540" s="34"/>
      <c r="F540" s="34"/>
    </row>
    <row r="541" spans="4:6" ht="12.75">
      <c r="D541" s="34"/>
      <c r="E541" s="34"/>
      <c r="F541" s="34"/>
    </row>
    <row r="542" spans="4:6" ht="12.75">
      <c r="D542" s="34"/>
      <c r="E542" s="34"/>
      <c r="F542" s="34"/>
    </row>
    <row r="543" spans="4:6" ht="12.75">
      <c r="D543" s="34"/>
      <c r="E543" s="34"/>
      <c r="F543" s="34"/>
    </row>
    <row r="544" spans="4:6" ht="12.75">
      <c r="D544" s="34"/>
      <c r="E544" s="34"/>
      <c r="F544" s="34"/>
    </row>
    <row r="545" spans="4:6" ht="12.75">
      <c r="D545" s="34"/>
      <c r="E545" s="34"/>
      <c r="F545" s="34"/>
    </row>
    <row r="546" spans="4:6" ht="12.75">
      <c r="D546" s="34"/>
      <c r="E546" s="34"/>
      <c r="F546" s="34"/>
    </row>
    <row r="547" spans="4:6" ht="12.75">
      <c r="D547" s="34"/>
      <c r="E547" s="34"/>
      <c r="F547" s="34"/>
    </row>
    <row r="548" spans="4:6" ht="12.75">
      <c r="D548" s="34"/>
      <c r="E548" s="34"/>
      <c r="F548" s="34"/>
    </row>
    <row r="549" spans="4:6" ht="12.75">
      <c r="D549" s="34"/>
      <c r="E549" s="34"/>
      <c r="F549" s="34"/>
    </row>
    <row r="550" spans="4:6" ht="12.75">
      <c r="D550" s="34"/>
      <c r="E550" s="34"/>
      <c r="F550" s="34"/>
    </row>
    <row r="551" spans="4:6" ht="12.75">
      <c r="D551" s="34"/>
      <c r="E551" s="34"/>
      <c r="F551" s="34"/>
    </row>
    <row r="552" spans="4:6" ht="12.75">
      <c r="D552" s="34"/>
      <c r="E552" s="34"/>
      <c r="F552" s="34"/>
    </row>
    <row r="553" spans="4:6" ht="12.75">
      <c r="D553" s="34"/>
      <c r="E553" s="34"/>
      <c r="F553" s="34"/>
    </row>
    <row r="554" spans="4:6" ht="12.75">
      <c r="D554" s="34"/>
      <c r="E554" s="34"/>
      <c r="F554" s="34"/>
    </row>
    <row r="555" spans="4:6" ht="12.75">
      <c r="D555" s="34"/>
      <c r="E555" s="34"/>
      <c r="F555" s="34"/>
    </row>
    <row r="556" spans="4:6" ht="12.75">
      <c r="D556" s="34"/>
      <c r="E556" s="34"/>
      <c r="F556" s="34"/>
    </row>
    <row r="557" spans="4:6" ht="12.75">
      <c r="D557" s="34"/>
      <c r="E557" s="34"/>
      <c r="F557" s="34"/>
    </row>
    <row r="558" spans="4:6" ht="12.75">
      <c r="D558" s="34"/>
      <c r="E558" s="34"/>
      <c r="F558" s="34"/>
    </row>
    <row r="559" spans="4:6" ht="12.75">
      <c r="D559" s="34"/>
      <c r="E559" s="34"/>
      <c r="F559" s="34"/>
    </row>
    <row r="560" spans="4:6" ht="12.75">
      <c r="D560" s="34"/>
      <c r="E560" s="34"/>
      <c r="F560" s="34"/>
    </row>
    <row r="561" spans="4:6" ht="12.75">
      <c r="D561" s="34"/>
      <c r="E561" s="34"/>
      <c r="F561" s="34"/>
    </row>
    <row r="562" spans="4:6" ht="12.75">
      <c r="D562" s="34"/>
      <c r="E562" s="34"/>
      <c r="F562" s="34"/>
    </row>
    <row r="563" spans="4:6" ht="12.75">
      <c r="D563" s="34"/>
      <c r="E563" s="34"/>
      <c r="F563" s="34"/>
    </row>
    <row r="564" spans="4:6" ht="12.75">
      <c r="D564" s="34"/>
      <c r="E564" s="34"/>
      <c r="F564" s="34"/>
    </row>
    <row r="565" spans="4:6" ht="12.75">
      <c r="D565" s="34"/>
      <c r="E565" s="34"/>
      <c r="F565" s="34"/>
    </row>
    <row r="566" spans="4:6" ht="12.75">
      <c r="D566" s="34"/>
      <c r="E566" s="34"/>
      <c r="F566" s="34"/>
    </row>
    <row r="567" spans="4:6" ht="12.75">
      <c r="D567" s="34"/>
      <c r="E567" s="34"/>
      <c r="F567" s="34"/>
    </row>
    <row r="568" spans="4:6" ht="12.75">
      <c r="D568" s="34"/>
      <c r="E568" s="34"/>
      <c r="F568" s="34"/>
    </row>
    <row r="569" spans="4:6" ht="12.75">
      <c r="D569" s="34"/>
      <c r="E569" s="34"/>
      <c r="F569" s="34"/>
    </row>
    <row r="570" spans="4:6" ht="12.75">
      <c r="D570" s="34"/>
      <c r="E570" s="34"/>
      <c r="F570" s="34"/>
    </row>
    <row r="571" spans="4:6" ht="12.75">
      <c r="D571" s="34"/>
      <c r="E571" s="34"/>
      <c r="F571" s="34"/>
    </row>
    <row r="572" spans="4:6" ht="12.75">
      <c r="D572" s="34"/>
      <c r="E572" s="34"/>
      <c r="F572" s="34"/>
    </row>
    <row r="573" spans="4:6" ht="12.75">
      <c r="D573" s="34"/>
      <c r="E573" s="34"/>
      <c r="F573" s="34"/>
    </row>
    <row r="574" spans="4:6" ht="12.75">
      <c r="D574" s="34"/>
      <c r="E574" s="34"/>
      <c r="F574" s="34"/>
    </row>
    <row r="575" spans="4:6" ht="12.75">
      <c r="D575" s="34"/>
      <c r="E575" s="34"/>
      <c r="F575" s="34"/>
    </row>
    <row r="576" spans="4:6" ht="12.75">
      <c r="D576" s="34"/>
      <c r="E576" s="34"/>
      <c r="F576" s="34"/>
    </row>
    <row r="577" spans="4:6" ht="12.75">
      <c r="D577" s="34"/>
      <c r="E577" s="34"/>
      <c r="F577" s="34"/>
    </row>
    <row r="578" spans="4:6" ht="12.75">
      <c r="D578" s="34"/>
      <c r="E578" s="34"/>
      <c r="F578" s="34"/>
    </row>
    <row r="579" spans="4:6" ht="12.75">
      <c r="D579" s="34"/>
      <c r="E579" s="34"/>
      <c r="F579" s="34"/>
    </row>
    <row r="580" spans="4:6" ht="12.75">
      <c r="D580" s="34"/>
      <c r="E580" s="34"/>
      <c r="F580" s="34"/>
    </row>
    <row r="581" spans="4:6" ht="12.75">
      <c r="D581" s="34"/>
      <c r="E581" s="34"/>
      <c r="F581" s="34"/>
    </row>
    <row r="582" spans="4:6" ht="12.75">
      <c r="D582" s="34"/>
      <c r="E582" s="34"/>
      <c r="F582" s="34"/>
    </row>
    <row r="583" spans="4:6" ht="12.75">
      <c r="D583" s="34"/>
      <c r="E583" s="34"/>
      <c r="F583" s="34"/>
    </row>
    <row r="584" spans="4:6" ht="12.75">
      <c r="D584" s="34"/>
      <c r="E584" s="34"/>
      <c r="F584" s="34"/>
    </row>
    <row r="585" spans="4:6" ht="12.75">
      <c r="D585" s="34"/>
      <c r="E585" s="34"/>
      <c r="F585" s="34"/>
    </row>
    <row r="586" spans="4:6" ht="12.75">
      <c r="D586" s="34"/>
      <c r="E586" s="34"/>
      <c r="F586" s="34"/>
    </row>
    <row r="587" spans="4:6" ht="12.75">
      <c r="D587" s="34"/>
      <c r="E587" s="34"/>
      <c r="F587" s="34"/>
    </row>
    <row r="588" spans="4:6" ht="12.75">
      <c r="D588" s="34"/>
      <c r="E588" s="34"/>
      <c r="F588" s="34"/>
    </row>
    <row r="589" spans="4:6" ht="12.75">
      <c r="D589" s="34"/>
      <c r="E589" s="34"/>
      <c r="F589" s="34"/>
    </row>
    <row r="590" spans="4:6" ht="12.75">
      <c r="D590" s="34"/>
      <c r="E590" s="34"/>
      <c r="F590" s="34"/>
    </row>
    <row r="591" spans="4:6" ht="12.75">
      <c r="D591" s="34"/>
      <c r="E591" s="34"/>
      <c r="F591" s="34"/>
    </row>
    <row r="592" spans="4:6" ht="12.75">
      <c r="D592" s="34"/>
      <c r="E592" s="34"/>
      <c r="F592" s="34"/>
    </row>
    <row r="593" spans="4:6" ht="12.75">
      <c r="D593" s="34"/>
      <c r="E593" s="34"/>
      <c r="F593" s="34"/>
    </row>
    <row r="594" spans="4:6" ht="12.75">
      <c r="D594" s="34"/>
      <c r="E594" s="34"/>
      <c r="F594" s="34"/>
    </row>
    <row r="595" spans="4:6" ht="12.75">
      <c r="D595" s="34"/>
      <c r="E595" s="34"/>
      <c r="F595" s="34"/>
    </row>
    <row r="596" spans="4:6" ht="12.75">
      <c r="D596" s="34"/>
      <c r="E596" s="34"/>
      <c r="F596" s="34"/>
    </row>
    <row r="597" spans="4:6" ht="12.75">
      <c r="D597" s="34"/>
      <c r="E597" s="34"/>
      <c r="F597" s="34"/>
    </row>
    <row r="598" spans="4:6" ht="12.75">
      <c r="D598" s="34"/>
      <c r="E598" s="34"/>
      <c r="F598" s="34"/>
    </row>
    <row r="599" spans="4:6" ht="12.75">
      <c r="D599" s="34"/>
      <c r="E599" s="34"/>
      <c r="F599" s="34"/>
    </row>
    <row r="600" spans="4:6" ht="12.75">
      <c r="D600" s="34"/>
      <c r="E600" s="34"/>
      <c r="F600" s="34"/>
    </row>
    <row r="601" spans="4:6" ht="12.75">
      <c r="D601" s="34"/>
      <c r="E601" s="34"/>
      <c r="F601" s="34"/>
    </row>
    <row r="602" spans="4:6" ht="12.75">
      <c r="D602" s="34"/>
      <c r="E602" s="34"/>
      <c r="F602" s="34"/>
    </row>
    <row r="603" spans="4:6" ht="12.75">
      <c r="D603" s="34"/>
      <c r="E603" s="34"/>
      <c r="F603" s="34"/>
    </row>
    <row r="604" spans="4:6" ht="12.75">
      <c r="D604" s="34"/>
      <c r="E604" s="34"/>
      <c r="F604" s="34"/>
    </row>
    <row r="605" spans="4:6" ht="12.75">
      <c r="D605" s="34"/>
      <c r="E605" s="34"/>
      <c r="F605" s="34"/>
    </row>
    <row r="606" spans="4:6" ht="12.75">
      <c r="D606" s="34"/>
      <c r="E606" s="34"/>
      <c r="F606" s="34"/>
    </row>
    <row r="607" spans="4:6" ht="12.75">
      <c r="D607" s="34"/>
      <c r="E607" s="34"/>
      <c r="F607" s="34"/>
    </row>
    <row r="608" spans="4:6" ht="12.75">
      <c r="D608" s="34"/>
      <c r="E608" s="34"/>
      <c r="F608" s="34"/>
    </row>
    <row r="609" spans="4:6" ht="12.75">
      <c r="D609" s="34"/>
      <c r="E609" s="34"/>
      <c r="F609" s="34"/>
    </row>
    <row r="610" spans="4:6" ht="12.75">
      <c r="D610" s="34"/>
      <c r="E610" s="34"/>
      <c r="F610" s="34"/>
    </row>
    <row r="611" spans="4:6" ht="12.75">
      <c r="D611" s="34"/>
      <c r="E611" s="34"/>
      <c r="F611" s="34"/>
    </row>
    <row r="612" spans="4:6" ht="12.75">
      <c r="D612" s="34"/>
      <c r="E612" s="34"/>
      <c r="F612" s="34"/>
    </row>
    <row r="613" spans="4:6" ht="12.75">
      <c r="D613" s="34"/>
      <c r="E613" s="34"/>
      <c r="F613" s="34"/>
    </row>
    <row r="614" spans="4:6" ht="12.75">
      <c r="D614" s="34"/>
      <c r="E614" s="34"/>
      <c r="F614" s="34"/>
    </row>
    <row r="615" spans="4:6" ht="12.75">
      <c r="D615" s="34"/>
      <c r="E615" s="34"/>
      <c r="F615" s="34"/>
    </row>
    <row r="616" spans="4:6" ht="12.75">
      <c r="D616" s="34"/>
      <c r="E616" s="34"/>
      <c r="F616" s="34"/>
    </row>
    <row r="617" spans="4:6" ht="12.75">
      <c r="D617" s="34"/>
      <c r="E617" s="34"/>
      <c r="F617" s="34"/>
    </row>
    <row r="618" spans="4:6" ht="12.75">
      <c r="D618" s="34"/>
      <c r="E618" s="34"/>
      <c r="F618" s="34"/>
    </row>
    <row r="619" spans="4:6" ht="12.75">
      <c r="D619" s="34"/>
      <c r="E619" s="34"/>
      <c r="F619" s="34"/>
    </row>
    <row r="620" spans="4:6" ht="12.75">
      <c r="D620" s="34"/>
      <c r="E620" s="34"/>
      <c r="F620" s="34"/>
    </row>
    <row r="621" spans="4:6" ht="12.75">
      <c r="D621" s="34"/>
      <c r="E621" s="34"/>
      <c r="F621" s="34"/>
    </row>
    <row r="622" spans="4:6" ht="12.75">
      <c r="D622" s="34"/>
      <c r="E622" s="34"/>
      <c r="F622" s="34"/>
    </row>
    <row r="623" spans="4:6" ht="12.75">
      <c r="D623" s="34"/>
      <c r="E623" s="34"/>
      <c r="F623" s="34"/>
    </row>
    <row r="624" spans="4:6" ht="12.75">
      <c r="D624" s="34"/>
      <c r="E624" s="34"/>
      <c r="F624" s="34"/>
    </row>
    <row r="625" spans="4:6" ht="12.75">
      <c r="D625" s="34"/>
      <c r="E625" s="34"/>
      <c r="F625" s="34"/>
    </row>
    <row r="626" spans="4:6" ht="12.75">
      <c r="D626" s="34"/>
      <c r="E626" s="34"/>
      <c r="F626" s="34"/>
    </row>
    <row r="627" spans="4:6" ht="12.75">
      <c r="D627" s="34"/>
      <c r="E627" s="34"/>
      <c r="F627" s="34"/>
    </row>
    <row r="628" spans="4:6" ht="12.75">
      <c r="D628" s="34"/>
      <c r="E628" s="34"/>
      <c r="F628" s="34"/>
    </row>
    <row r="629" spans="4:6" ht="12.75">
      <c r="D629" s="34"/>
      <c r="E629" s="34"/>
      <c r="F629" s="34"/>
    </row>
    <row r="630" spans="4:6" ht="12.75">
      <c r="D630" s="34"/>
      <c r="E630" s="34"/>
      <c r="F630" s="34"/>
    </row>
    <row r="631" spans="4:6" ht="12.75">
      <c r="D631" s="34"/>
      <c r="E631" s="34"/>
      <c r="F631" s="34"/>
    </row>
    <row r="632" spans="4:6" ht="12.75">
      <c r="D632" s="34"/>
      <c r="E632" s="34"/>
      <c r="F632" s="34"/>
    </row>
    <row r="633" spans="4:6" ht="12.75">
      <c r="D633" s="34"/>
      <c r="E633" s="34"/>
      <c r="F633" s="34"/>
    </row>
  </sheetData>
  <mergeCells count="2">
    <mergeCell ref="A1:F1"/>
    <mergeCell ref="D3:F3"/>
  </mergeCells>
  <printOptions horizontalCentered="1"/>
  <pageMargins left="0.75" right="0.75" top="0.5" bottom="0.5" header="0.5" footer="0.5"/>
  <pageSetup horizontalDpi="600" verticalDpi="600" orientation="portrait" scale="84"/>
  <rowBreaks count="1" manualBreakCount="1">
    <brk id="64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F633"/>
  <sheetViews>
    <sheetView showGridLines="0" workbookViewId="0" topLeftCell="A1">
      <selection activeCell="M7" sqref="M7"/>
    </sheetView>
  </sheetViews>
  <sheetFormatPr defaultColWidth="9.140625" defaultRowHeight="12.75"/>
  <cols>
    <col min="1" max="1" width="19.8515625" style="0" customWidth="1"/>
    <col min="2" max="2" width="17.8515625" style="0" customWidth="1"/>
    <col min="3" max="3" width="21.421875" style="0" customWidth="1"/>
    <col min="4" max="5" width="9.28125" style="0" customWidth="1"/>
    <col min="6" max="6" width="10.57421875" style="0" customWidth="1"/>
  </cols>
  <sheetData>
    <row r="1" spans="1:6" ht="15.75">
      <c r="A1" s="134" t="s">
        <v>374</v>
      </c>
      <c r="B1" s="134"/>
      <c r="C1" s="134"/>
      <c r="D1" s="134"/>
      <c r="E1" s="134"/>
      <c r="F1" s="134"/>
    </row>
    <row r="3" spans="1:6" ht="12.75">
      <c r="A3" s="95"/>
      <c r="B3" s="96"/>
      <c r="C3" s="97"/>
      <c r="D3" s="135" t="s">
        <v>27</v>
      </c>
      <c r="E3" s="136"/>
      <c r="F3" s="137"/>
    </row>
    <row r="4" spans="1:6" ht="12.75">
      <c r="A4" s="98" t="s">
        <v>346</v>
      </c>
      <c r="B4" s="98" t="s">
        <v>347</v>
      </c>
      <c r="C4" s="98" t="s">
        <v>348</v>
      </c>
      <c r="D4" s="99" t="s">
        <v>35</v>
      </c>
      <c r="E4" s="100" t="s">
        <v>36</v>
      </c>
      <c r="F4" s="101" t="s">
        <v>9</v>
      </c>
    </row>
    <row r="5" spans="1:6" ht="12.75">
      <c r="A5" s="103" t="s">
        <v>4</v>
      </c>
      <c r="B5" s="103" t="s">
        <v>349</v>
      </c>
      <c r="C5" s="103" t="s">
        <v>30</v>
      </c>
      <c r="D5" s="104">
        <v>1</v>
      </c>
      <c r="E5" s="105"/>
      <c r="F5" s="106">
        <v>1</v>
      </c>
    </row>
    <row r="6" spans="1:6" ht="12.75">
      <c r="A6" s="102"/>
      <c r="B6" s="102"/>
      <c r="C6" s="107" t="s">
        <v>28</v>
      </c>
      <c r="D6" s="108">
        <v>2</v>
      </c>
      <c r="E6" s="34">
        <v>1</v>
      </c>
      <c r="F6" s="109">
        <v>3</v>
      </c>
    </row>
    <row r="7" spans="1:6" ht="12.75">
      <c r="A7" s="102"/>
      <c r="B7" s="103" t="s">
        <v>351</v>
      </c>
      <c r="C7" s="112"/>
      <c r="D7" s="104">
        <v>3</v>
      </c>
      <c r="E7" s="105">
        <v>1</v>
      </c>
      <c r="F7" s="106">
        <v>4</v>
      </c>
    </row>
    <row r="8" spans="1:6" ht="12.75">
      <c r="A8" s="124"/>
      <c r="B8" s="111" t="s">
        <v>352</v>
      </c>
      <c r="C8" s="103" t="s">
        <v>31</v>
      </c>
      <c r="D8" s="104">
        <v>6</v>
      </c>
      <c r="E8" s="105">
        <v>1</v>
      </c>
      <c r="F8" s="106">
        <v>7</v>
      </c>
    </row>
    <row r="9" spans="1:6" ht="12.75">
      <c r="A9" s="102"/>
      <c r="B9" s="102"/>
      <c r="C9" s="107" t="s">
        <v>29</v>
      </c>
      <c r="D9" s="108">
        <v>50</v>
      </c>
      <c r="E9" s="34">
        <v>24</v>
      </c>
      <c r="F9" s="109">
        <v>74</v>
      </c>
    </row>
    <row r="10" spans="1:6" ht="12.75">
      <c r="A10" s="102"/>
      <c r="B10" s="102"/>
      <c r="C10" s="107" t="s">
        <v>30</v>
      </c>
      <c r="D10" s="108">
        <v>20</v>
      </c>
      <c r="E10" s="34">
        <v>5</v>
      </c>
      <c r="F10" s="109">
        <v>25</v>
      </c>
    </row>
    <row r="11" spans="1:6" ht="12.75">
      <c r="A11" s="102"/>
      <c r="B11" s="102"/>
      <c r="C11" s="107" t="s">
        <v>32</v>
      </c>
      <c r="D11" s="108">
        <v>1</v>
      </c>
      <c r="E11" s="34"/>
      <c r="F11" s="109">
        <v>1</v>
      </c>
    </row>
    <row r="12" spans="1:6" ht="12.75">
      <c r="A12" s="102"/>
      <c r="B12" s="102"/>
      <c r="C12" s="107" t="s">
        <v>350</v>
      </c>
      <c r="D12" s="108">
        <v>6</v>
      </c>
      <c r="E12" s="34">
        <v>1</v>
      </c>
      <c r="F12" s="109">
        <v>7</v>
      </c>
    </row>
    <row r="13" spans="1:6" ht="12.75">
      <c r="A13" s="102"/>
      <c r="B13" s="102"/>
      <c r="C13" s="107" t="s">
        <v>353</v>
      </c>
      <c r="D13" s="108">
        <v>15</v>
      </c>
      <c r="E13" s="34">
        <v>10</v>
      </c>
      <c r="F13" s="109">
        <v>25</v>
      </c>
    </row>
    <row r="14" spans="1:6" ht="12.75">
      <c r="A14" s="102"/>
      <c r="B14" s="102"/>
      <c r="C14" s="107" t="s">
        <v>28</v>
      </c>
      <c r="D14" s="108">
        <v>145</v>
      </c>
      <c r="E14" s="34">
        <v>92</v>
      </c>
      <c r="F14" s="109">
        <v>237</v>
      </c>
    </row>
    <row r="15" spans="1:6" ht="12.75">
      <c r="A15" s="102"/>
      <c r="B15" s="103" t="s">
        <v>354</v>
      </c>
      <c r="C15" s="112"/>
      <c r="D15" s="104">
        <v>243</v>
      </c>
      <c r="E15" s="105">
        <v>133</v>
      </c>
      <c r="F15" s="106">
        <v>376</v>
      </c>
    </row>
    <row r="16" spans="1:6" ht="12.75">
      <c r="A16" s="102"/>
      <c r="B16" s="103" t="s">
        <v>355</v>
      </c>
      <c r="C16" s="103" t="s">
        <v>31</v>
      </c>
      <c r="D16" s="104">
        <v>12</v>
      </c>
      <c r="E16" s="105">
        <v>2</v>
      </c>
      <c r="F16" s="106">
        <v>14</v>
      </c>
    </row>
    <row r="17" spans="1:6" ht="12.75">
      <c r="A17" s="102"/>
      <c r="B17" s="102"/>
      <c r="C17" s="107" t="s">
        <v>29</v>
      </c>
      <c r="D17" s="108">
        <v>84</v>
      </c>
      <c r="E17" s="34">
        <v>26</v>
      </c>
      <c r="F17" s="109">
        <v>110</v>
      </c>
    </row>
    <row r="18" spans="1:6" ht="12.75">
      <c r="A18" s="102"/>
      <c r="B18" s="102"/>
      <c r="C18" s="107" t="s">
        <v>30</v>
      </c>
      <c r="D18" s="108">
        <v>18</v>
      </c>
      <c r="E18" s="34">
        <v>10</v>
      </c>
      <c r="F18" s="109">
        <v>28</v>
      </c>
    </row>
    <row r="19" spans="1:6" ht="12.75">
      <c r="A19" s="102"/>
      <c r="B19" s="102"/>
      <c r="C19" s="107" t="s">
        <v>32</v>
      </c>
      <c r="D19" s="108">
        <v>1</v>
      </c>
      <c r="E19" s="34"/>
      <c r="F19" s="109">
        <v>1</v>
      </c>
    </row>
    <row r="20" spans="1:6" ht="12.75">
      <c r="A20" s="102"/>
      <c r="B20" s="102"/>
      <c r="C20" s="107" t="s">
        <v>350</v>
      </c>
      <c r="D20" s="108">
        <v>7</v>
      </c>
      <c r="E20" s="34">
        <v>2</v>
      </c>
      <c r="F20" s="109">
        <v>9</v>
      </c>
    </row>
    <row r="21" spans="1:6" ht="12.75">
      <c r="A21" s="102"/>
      <c r="B21" s="102"/>
      <c r="C21" s="107" t="s">
        <v>353</v>
      </c>
      <c r="D21" s="108">
        <v>16</v>
      </c>
      <c r="E21" s="34">
        <v>15</v>
      </c>
      <c r="F21" s="109">
        <v>31</v>
      </c>
    </row>
    <row r="22" spans="1:6" ht="12.75">
      <c r="A22" s="102"/>
      <c r="B22" s="102"/>
      <c r="C22" s="107" t="s">
        <v>28</v>
      </c>
      <c r="D22" s="108">
        <v>194</v>
      </c>
      <c r="E22" s="34">
        <v>167</v>
      </c>
      <c r="F22" s="109">
        <v>361</v>
      </c>
    </row>
    <row r="23" spans="1:6" ht="12.75">
      <c r="A23" s="102"/>
      <c r="B23" s="103" t="s">
        <v>356</v>
      </c>
      <c r="C23" s="112"/>
      <c r="D23" s="104">
        <v>332</v>
      </c>
      <c r="E23" s="105">
        <v>222</v>
      </c>
      <c r="F23" s="106">
        <v>554</v>
      </c>
    </row>
    <row r="24" spans="1:6" ht="12.75">
      <c r="A24" s="102"/>
      <c r="B24" s="103" t="s">
        <v>357</v>
      </c>
      <c r="C24" s="103" t="s">
        <v>31</v>
      </c>
      <c r="D24" s="104">
        <v>9</v>
      </c>
      <c r="E24" s="105">
        <v>4</v>
      </c>
      <c r="F24" s="106">
        <v>13</v>
      </c>
    </row>
    <row r="25" spans="1:6" ht="12.75">
      <c r="A25" s="102"/>
      <c r="B25" s="102"/>
      <c r="C25" s="107" t="s">
        <v>29</v>
      </c>
      <c r="D25" s="108">
        <v>86</v>
      </c>
      <c r="E25" s="34">
        <v>44</v>
      </c>
      <c r="F25" s="109">
        <v>130</v>
      </c>
    </row>
    <row r="26" spans="1:6" ht="12.75">
      <c r="A26" s="102"/>
      <c r="B26" s="102"/>
      <c r="C26" s="107" t="s">
        <v>30</v>
      </c>
      <c r="D26" s="108">
        <v>22</v>
      </c>
      <c r="E26" s="34">
        <v>9</v>
      </c>
      <c r="F26" s="109">
        <v>31</v>
      </c>
    </row>
    <row r="27" spans="1:6" ht="12.75">
      <c r="A27" s="102"/>
      <c r="B27" s="102"/>
      <c r="C27" s="107" t="s">
        <v>32</v>
      </c>
      <c r="D27" s="108">
        <v>2</v>
      </c>
      <c r="E27" s="34">
        <v>3</v>
      </c>
      <c r="F27" s="109">
        <v>5</v>
      </c>
    </row>
    <row r="28" spans="1:6" ht="12.75">
      <c r="A28" s="102"/>
      <c r="B28" s="102"/>
      <c r="C28" s="107" t="s">
        <v>350</v>
      </c>
      <c r="D28" s="108">
        <v>7</v>
      </c>
      <c r="E28" s="34">
        <v>6</v>
      </c>
      <c r="F28" s="109">
        <v>13</v>
      </c>
    </row>
    <row r="29" spans="1:6" ht="12.75">
      <c r="A29" s="102"/>
      <c r="B29" s="102"/>
      <c r="C29" s="107" t="s">
        <v>353</v>
      </c>
      <c r="D29" s="108">
        <v>29</v>
      </c>
      <c r="E29" s="34">
        <v>21</v>
      </c>
      <c r="F29" s="109">
        <v>50</v>
      </c>
    </row>
    <row r="30" spans="1:6" ht="12.75">
      <c r="A30" s="102"/>
      <c r="B30" s="102"/>
      <c r="C30" s="107" t="s">
        <v>28</v>
      </c>
      <c r="D30" s="108">
        <v>218</v>
      </c>
      <c r="E30" s="34">
        <v>235</v>
      </c>
      <c r="F30" s="109">
        <v>453</v>
      </c>
    </row>
    <row r="31" spans="1:6" ht="12.75">
      <c r="A31" s="102"/>
      <c r="B31" s="103" t="s">
        <v>358</v>
      </c>
      <c r="C31" s="112"/>
      <c r="D31" s="104">
        <v>373</v>
      </c>
      <c r="E31" s="105">
        <v>322</v>
      </c>
      <c r="F31" s="106">
        <v>695</v>
      </c>
    </row>
    <row r="32" spans="1:6" ht="12.75">
      <c r="A32" s="102"/>
      <c r="B32" s="103" t="s">
        <v>359</v>
      </c>
      <c r="C32" s="103" t="s">
        <v>31</v>
      </c>
      <c r="D32" s="104">
        <v>7</v>
      </c>
      <c r="E32" s="105">
        <v>4</v>
      </c>
      <c r="F32" s="106">
        <v>11</v>
      </c>
    </row>
    <row r="33" spans="1:6" ht="12.75">
      <c r="A33" s="102"/>
      <c r="B33" s="102"/>
      <c r="C33" s="107" t="s">
        <v>29</v>
      </c>
      <c r="D33" s="108">
        <v>77</v>
      </c>
      <c r="E33" s="34">
        <v>34</v>
      </c>
      <c r="F33" s="109">
        <v>111</v>
      </c>
    </row>
    <row r="34" spans="1:6" ht="12.75">
      <c r="A34" s="102"/>
      <c r="B34" s="102"/>
      <c r="C34" s="107" t="s">
        <v>30</v>
      </c>
      <c r="D34" s="108">
        <v>9</v>
      </c>
      <c r="E34" s="34">
        <v>2</v>
      </c>
      <c r="F34" s="109">
        <v>11</v>
      </c>
    </row>
    <row r="35" spans="1:6" ht="12.75">
      <c r="A35" s="102"/>
      <c r="B35" s="102"/>
      <c r="C35" s="107" t="s">
        <v>32</v>
      </c>
      <c r="D35" s="108">
        <v>1</v>
      </c>
      <c r="E35" s="34"/>
      <c r="F35" s="109">
        <v>1</v>
      </c>
    </row>
    <row r="36" spans="1:6" ht="12.75">
      <c r="A36" s="102"/>
      <c r="B36" s="102"/>
      <c r="C36" s="107" t="s">
        <v>350</v>
      </c>
      <c r="D36" s="108">
        <v>1</v>
      </c>
      <c r="E36" s="34">
        <v>1</v>
      </c>
      <c r="F36" s="109">
        <v>2</v>
      </c>
    </row>
    <row r="37" spans="1:6" ht="12.75">
      <c r="A37" s="102"/>
      <c r="B37" s="102"/>
      <c r="C37" s="107" t="s">
        <v>353</v>
      </c>
      <c r="D37" s="108">
        <v>23</v>
      </c>
      <c r="E37" s="34">
        <v>19</v>
      </c>
      <c r="F37" s="109">
        <v>42</v>
      </c>
    </row>
    <row r="38" spans="1:6" ht="12.75">
      <c r="A38" s="102"/>
      <c r="B38" s="102"/>
      <c r="C38" s="107" t="s">
        <v>28</v>
      </c>
      <c r="D38" s="108">
        <v>124</v>
      </c>
      <c r="E38" s="34">
        <v>147</v>
      </c>
      <c r="F38" s="109">
        <v>271</v>
      </c>
    </row>
    <row r="39" spans="1:6" ht="12.75">
      <c r="A39" s="102"/>
      <c r="B39" s="103" t="s">
        <v>360</v>
      </c>
      <c r="C39" s="112"/>
      <c r="D39" s="104">
        <v>242</v>
      </c>
      <c r="E39" s="105">
        <v>207</v>
      </c>
      <c r="F39" s="106">
        <v>449</v>
      </c>
    </row>
    <row r="40" spans="1:6" ht="12.75">
      <c r="A40" s="102"/>
      <c r="B40" s="103" t="s">
        <v>361</v>
      </c>
      <c r="C40" s="103" t="s">
        <v>31</v>
      </c>
      <c r="D40" s="104"/>
      <c r="E40" s="105">
        <v>1</v>
      </c>
      <c r="F40" s="106">
        <v>1</v>
      </c>
    </row>
    <row r="41" spans="1:6" ht="12.75">
      <c r="A41" s="102"/>
      <c r="B41" s="102"/>
      <c r="C41" s="107" t="s">
        <v>29</v>
      </c>
      <c r="D41" s="108">
        <v>49</v>
      </c>
      <c r="E41" s="34">
        <v>20</v>
      </c>
      <c r="F41" s="109">
        <v>69</v>
      </c>
    </row>
    <row r="42" spans="1:6" ht="12.75">
      <c r="A42" s="102"/>
      <c r="B42" s="102"/>
      <c r="C42" s="107" t="s">
        <v>30</v>
      </c>
      <c r="D42" s="108">
        <v>7</v>
      </c>
      <c r="E42" s="34">
        <v>5</v>
      </c>
      <c r="F42" s="109">
        <v>12</v>
      </c>
    </row>
    <row r="43" spans="1:6" ht="12.75">
      <c r="A43" s="102"/>
      <c r="B43" s="102"/>
      <c r="C43" s="107" t="s">
        <v>32</v>
      </c>
      <c r="D43" s="108">
        <v>1</v>
      </c>
      <c r="E43" s="34"/>
      <c r="F43" s="109">
        <v>1</v>
      </c>
    </row>
    <row r="44" spans="1:6" ht="12.75">
      <c r="A44" s="102"/>
      <c r="B44" s="102"/>
      <c r="C44" s="107" t="s">
        <v>350</v>
      </c>
      <c r="D44" s="108"/>
      <c r="E44" s="34">
        <v>1</v>
      </c>
      <c r="F44" s="109">
        <v>1</v>
      </c>
    </row>
    <row r="45" spans="1:6" ht="12.75">
      <c r="A45" s="102"/>
      <c r="B45" s="102"/>
      <c r="C45" s="107" t="s">
        <v>353</v>
      </c>
      <c r="D45" s="108">
        <v>6</v>
      </c>
      <c r="E45" s="34">
        <v>10</v>
      </c>
      <c r="F45" s="109">
        <v>16</v>
      </c>
    </row>
    <row r="46" spans="1:6" ht="12.75">
      <c r="A46" s="102"/>
      <c r="B46" s="102"/>
      <c r="C46" s="107" t="s">
        <v>28</v>
      </c>
      <c r="D46" s="108">
        <v>55</v>
      </c>
      <c r="E46" s="34">
        <v>52</v>
      </c>
      <c r="F46" s="109">
        <v>107</v>
      </c>
    </row>
    <row r="47" spans="1:6" ht="12.75">
      <c r="A47" s="102"/>
      <c r="B47" s="103" t="s">
        <v>362</v>
      </c>
      <c r="C47" s="112"/>
      <c r="D47" s="104">
        <v>118</v>
      </c>
      <c r="E47" s="105">
        <v>89</v>
      </c>
      <c r="F47" s="106">
        <v>207</v>
      </c>
    </row>
    <row r="48" spans="1:6" ht="12.75">
      <c r="A48" s="102"/>
      <c r="B48" s="103" t="s">
        <v>363</v>
      </c>
      <c r="C48" s="103" t="s">
        <v>31</v>
      </c>
      <c r="D48" s="104">
        <v>1</v>
      </c>
      <c r="E48" s="105"/>
      <c r="F48" s="106">
        <v>1</v>
      </c>
    </row>
    <row r="49" spans="1:6" ht="12.75">
      <c r="A49" s="102"/>
      <c r="B49" s="102"/>
      <c r="C49" s="107" t="s">
        <v>29</v>
      </c>
      <c r="D49" s="108">
        <v>42</v>
      </c>
      <c r="E49" s="34">
        <v>20</v>
      </c>
      <c r="F49" s="109">
        <v>62</v>
      </c>
    </row>
    <row r="50" spans="1:6" ht="12.75">
      <c r="A50" s="102"/>
      <c r="B50" s="102"/>
      <c r="C50" s="107" t="s">
        <v>30</v>
      </c>
      <c r="D50" s="108">
        <v>5</v>
      </c>
      <c r="E50" s="34"/>
      <c r="F50" s="109">
        <v>5</v>
      </c>
    </row>
    <row r="51" spans="1:6" ht="12.75">
      <c r="A51" s="102"/>
      <c r="B51" s="102"/>
      <c r="C51" s="107" t="s">
        <v>353</v>
      </c>
      <c r="D51" s="108">
        <v>6</v>
      </c>
      <c r="E51" s="34">
        <v>6</v>
      </c>
      <c r="F51" s="109">
        <v>12</v>
      </c>
    </row>
    <row r="52" spans="1:6" ht="12.75">
      <c r="A52" s="102"/>
      <c r="B52" s="102"/>
      <c r="C52" s="107" t="s">
        <v>28</v>
      </c>
      <c r="D52" s="108">
        <v>33</v>
      </c>
      <c r="E52" s="34">
        <v>29</v>
      </c>
      <c r="F52" s="109">
        <v>62</v>
      </c>
    </row>
    <row r="53" spans="1:6" ht="12.75">
      <c r="A53" s="102"/>
      <c r="B53" s="103" t="s">
        <v>364</v>
      </c>
      <c r="C53" s="112"/>
      <c r="D53" s="104">
        <v>87</v>
      </c>
      <c r="E53" s="105">
        <v>55</v>
      </c>
      <c r="F53" s="106">
        <v>142</v>
      </c>
    </row>
    <row r="54" spans="1:6" ht="12.75">
      <c r="A54" s="102"/>
      <c r="B54" s="103" t="s">
        <v>365</v>
      </c>
      <c r="C54" s="103" t="s">
        <v>31</v>
      </c>
      <c r="D54" s="104">
        <v>1</v>
      </c>
      <c r="E54" s="105"/>
      <c r="F54" s="106">
        <v>1</v>
      </c>
    </row>
    <row r="55" spans="1:6" ht="12.75">
      <c r="A55" s="102"/>
      <c r="B55" s="102"/>
      <c r="C55" s="107" t="s">
        <v>29</v>
      </c>
      <c r="D55" s="108">
        <v>57</v>
      </c>
      <c r="E55" s="34">
        <v>18</v>
      </c>
      <c r="F55" s="109">
        <v>75</v>
      </c>
    </row>
    <row r="56" spans="1:6" ht="12.75">
      <c r="A56" s="102"/>
      <c r="B56" s="102"/>
      <c r="C56" s="107" t="s">
        <v>30</v>
      </c>
      <c r="D56" s="108">
        <v>7</v>
      </c>
      <c r="E56" s="34"/>
      <c r="F56" s="109">
        <v>7</v>
      </c>
    </row>
    <row r="57" spans="1:6" ht="12.75">
      <c r="A57" s="102"/>
      <c r="B57" s="102"/>
      <c r="C57" s="107" t="s">
        <v>353</v>
      </c>
      <c r="D57" s="108">
        <v>10</v>
      </c>
      <c r="E57" s="34">
        <v>2</v>
      </c>
      <c r="F57" s="109">
        <v>12</v>
      </c>
    </row>
    <row r="58" spans="1:6" ht="12.75">
      <c r="A58" s="102"/>
      <c r="B58" s="102"/>
      <c r="C58" s="107" t="s">
        <v>28</v>
      </c>
      <c r="D58" s="108">
        <v>47</v>
      </c>
      <c r="E58" s="34">
        <v>32</v>
      </c>
      <c r="F58" s="109">
        <v>79</v>
      </c>
    </row>
    <row r="59" spans="1:6" ht="12.75">
      <c r="A59" s="102"/>
      <c r="B59" s="103" t="s">
        <v>366</v>
      </c>
      <c r="C59" s="112"/>
      <c r="D59" s="104">
        <v>122</v>
      </c>
      <c r="E59" s="105">
        <v>52</v>
      </c>
      <c r="F59" s="106">
        <v>174</v>
      </c>
    </row>
    <row r="60" spans="1:6" ht="12.75">
      <c r="A60" s="102"/>
      <c r="B60" s="103" t="s">
        <v>367</v>
      </c>
      <c r="C60" s="103" t="s">
        <v>29</v>
      </c>
      <c r="D60" s="104">
        <v>34</v>
      </c>
      <c r="E60" s="105">
        <v>15</v>
      </c>
      <c r="F60" s="106">
        <v>49</v>
      </c>
    </row>
    <row r="61" spans="1:6" ht="12.75">
      <c r="A61" s="102"/>
      <c r="B61" s="102"/>
      <c r="C61" s="107" t="s">
        <v>32</v>
      </c>
      <c r="D61" s="108">
        <v>2</v>
      </c>
      <c r="E61" s="34"/>
      <c r="F61" s="109">
        <v>2</v>
      </c>
    </row>
    <row r="62" spans="1:6" ht="12.75">
      <c r="A62" s="102"/>
      <c r="B62" s="102"/>
      <c r="C62" s="107" t="s">
        <v>350</v>
      </c>
      <c r="D62" s="108">
        <v>1</v>
      </c>
      <c r="E62" s="34"/>
      <c r="F62" s="109">
        <v>1</v>
      </c>
    </row>
    <row r="63" spans="1:6" ht="12.75">
      <c r="A63" s="102"/>
      <c r="B63" s="102"/>
      <c r="C63" s="107" t="s">
        <v>353</v>
      </c>
      <c r="D63" s="108">
        <v>7</v>
      </c>
      <c r="E63" s="34">
        <v>5</v>
      </c>
      <c r="F63" s="109">
        <v>12</v>
      </c>
    </row>
    <row r="64" spans="1:6" ht="12.75">
      <c r="A64" s="102"/>
      <c r="B64" s="102"/>
      <c r="C64" s="107" t="s">
        <v>28</v>
      </c>
      <c r="D64" s="108">
        <v>31</v>
      </c>
      <c r="E64" s="34">
        <v>13</v>
      </c>
      <c r="F64" s="109">
        <v>44</v>
      </c>
    </row>
    <row r="65" spans="1:6" ht="12.75">
      <c r="A65" s="102"/>
      <c r="B65" s="103" t="s">
        <v>368</v>
      </c>
      <c r="C65" s="112"/>
      <c r="D65" s="104">
        <v>75</v>
      </c>
      <c r="E65" s="105">
        <v>33</v>
      </c>
      <c r="F65" s="106">
        <v>108</v>
      </c>
    </row>
    <row r="66" spans="1:6" ht="12.75">
      <c r="A66" s="102"/>
      <c r="B66" s="103" t="s">
        <v>370</v>
      </c>
      <c r="C66" s="103" t="s">
        <v>30</v>
      </c>
      <c r="D66" s="104">
        <v>1</v>
      </c>
      <c r="E66" s="105"/>
      <c r="F66" s="106">
        <v>1</v>
      </c>
    </row>
    <row r="67" spans="1:6" ht="12.75">
      <c r="A67" s="102"/>
      <c r="B67" s="102"/>
      <c r="C67" s="107" t="s">
        <v>28</v>
      </c>
      <c r="D67" s="108">
        <v>2</v>
      </c>
      <c r="E67" s="34"/>
      <c r="F67" s="109">
        <v>2</v>
      </c>
    </row>
    <row r="68" spans="1:6" ht="12.75">
      <c r="A68" s="102"/>
      <c r="B68" s="103" t="s">
        <v>371</v>
      </c>
      <c r="C68" s="112"/>
      <c r="D68" s="104">
        <v>3</v>
      </c>
      <c r="E68" s="105"/>
      <c r="F68" s="106">
        <v>3</v>
      </c>
    </row>
    <row r="69" spans="1:6" ht="13.5" thickBot="1">
      <c r="A69" s="114" t="s">
        <v>369</v>
      </c>
      <c r="B69" s="115"/>
      <c r="C69" s="115"/>
      <c r="D69" s="116">
        <v>1598</v>
      </c>
      <c r="E69" s="117">
        <v>1114</v>
      </c>
      <c r="F69" s="118">
        <v>2712</v>
      </c>
    </row>
    <row r="70" spans="1:6" ht="12.75">
      <c r="A70" s="107" t="s">
        <v>44</v>
      </c>
      <c r="B70" s="107" t="s">
        <v>357</v>
      </c>
      <c r="C70" s="107" t="s">
        <v>31</v>
      </c>
      <c r="D70" s="108">
        <v>3</v>
      </c>
      <c r="E70" s="34"/>
      <c r="F70" s="109">
        <v>3</v>
      </c>
    </row>
    <row r="71" spans="1:6" ht="12.75">
      <c r="A71" s="102"/>
      <c r="B71" s="102"/>
      <c r="C71" s="107" t="s">
        <v>29</v>
      </c>
      <c r="D71" s="108">
        <v>8</v>
      </c>
      <c r="E71" s="34">
        <v>3</v>
      </c>
      <c r="F71" s="109">
        <v>11</v>
      </c>
    </row>
    <row r="72" spans="1:6" ht="12.75">
      <c r="A72" s="102"/>
      <c r="B72" s="102"/>
      <c r="C72" s="107" t="s">
        <v>30</v>
      </c>
      <c r="D72" s="108">
        <v>1</v>
      </c>
      <c r="E72" s="34"/>
      <c r="F72" s="109">
        <v>1</v>
      </c>
    </row>
    <row r="73" spans="1:6" ht="12.75">
      <c r="A73" s="102"/>
      <c r="B73" s="102"/>
      <c r="C73" s="107" t="s">
        <v>350</v>
      </c>
      <c r="D73" s="108">
        <v>2</v>
      </c>
      <c r="E73" s="34">
        <v>1</v>
      </c>
      <c r="F73" s="109">
        <v>3</v>
      </c>
    </row>
    <row r="74" spans="1:6" ht="12.75">
      <c r="A74" s="102"/>
      <c r="B74" s="102"/>
      <c r="C74" s="107" t="s">
        <v>353</v>
      </c>
      <c r="D74" s="108">
        <v>5</v>
      </c>
      <c r="E74" s="34">
        <v>4</v>
      </c>
      <c r="F74" s="109">
        <v>9</v>
      </c>
    </row>
    <row r="75" spans="1:6" ht="12.75">
      <c r="A75" s="102"/>
      <c r="B75" s="102"/>
      <c r="C75" s="107" t="s">
        <v>28</v>
      </c>
      <c r="D75" s="108">
        <v>33</v>
      </c>
      <c r="E75" s="34">
        <v>22</v>
      </c>
      <c r="F75" s="109">
        <v>55</v>
      </c>
    </row>
    <row r="76" spans="1:6" ht="12.75">
      <c r="A76" s="102"/>
      <c r="B76" s="103" t="s">
        <v>358</v>
      </c>
      <c r="C76" s="112"/>
      <c r="D76" s="104">
        <v>52</v>
      </c>
      <c r="E76" s="105">
        <v>30</v>
      </c>
      <c r="F76" s="106">
        <v>82</v>
      </c>
    </row>
    <row r="77" spans="1:6" ht="12.75">
      <c r="A77" s="102"/>
      <c r="B77" s="103" t="s">
        <v>359</v>
      </c>
      <c r="C77" s="103" t="s">
        <v>31</v>
      </c>
      <c r="D77" s="104">
        <v>1</v>
      </c>
      <c r="E77" s="105">
        <v>2</v>
      </c>
      <c r="F77" s="106">
        <v>3</v>
      </c>
    </row>
    <row r="78" spans="1:6" ht="12.75">
      <c r="A78" s="102"/>
      <c r="B78" s="102"/>
      <c r="C78" s="107" t="s">
        <v>29</v>
      </c>
      <c r="D78" s="108">
        <v>25</v>
      </c>
      <c r="E78" s="34">
        <v>7</v>
      </c>
      <c r="F78" s="109">
        <v>32</v>
      </c>
    </row>
    <row r="79" spans="1:6" ht="12.75">
      <c r="A79" s="102"/>
      <c r="B79" s="102"/>
      <c r="C79" s="107" t="s">
        <v>30</v>
      </c>
      <c r="D79" s="108">
        <v>3</v>
      </c>
      <c r="E79" s="34">
        <v>1</v>
      </c>
      <c r="F79" s="109">
        <v>4</v>
      </c>
    </row>
    <row r="80" spans="1:6" ht="12.75">
      <c r="A80" s="102"/>
      <c r="B80" s="102"/>
      <c r="C80" s="107" t="s">
        <v>350</v>
      </c>
      <c r="D80" s="108">
        <v>5</v>
      </c>
      <c r="E80" s="34">
        <v>2</v>
      </c>
      <c r="F80" s="109">
        <v>7</v>
      </c>
    </row>
    <row r="81" spans="1:6" ht="12.75">
      <c r="A81" s="102"/>
      <c r="B81" s="102"/>
      <c r="C81" s="107" t="s">
        <v>353</v>
      </c>
      <c r="D81" s="108">
        <v>16</v>
      </c>
      <c r="E81" s="34">
        <v>2</v>
      </c>
      <c r="F81" s="109">
        <v>18</v>
      </c>
    </row>
    <row r="82" spans="1:6" ht="12.75">
      <c r="A82" s="102"/>
      <c r="B82" s="102"/>
      <c r="C82" s="107" t="s">
        <v>28</v>
      </c>
      <c r="D82" s="108">
        <v>70</v>
      </c>
      <c r="E82" s="34">
        <v>34</v>
      </c>
      <c r="F82" s="109">
        <v>104</v>
      </c>
    </row>
    <row r="83" spans="1:6" ht="12.75">
      <c r="A83" s="102"/>
      <c r="B83" s="103" t="s">
        <v>360</v>
      </c>
      <c r="C83" s="112"/>
      <c r="D83" s="104">
        <v>120</v>
      </c>
      <c r="E83" s="105">
        <v>48</v>
      </c>
      <c r="F83" s="106">
        <v>168</v>
      </c>
    </row>
    <row r="84" spans="1:6" ht="12.75">
      <c r="A84" s="102"/>
      <c r="B84" s="103" t="s">
        <v>361</v>
      </c>
      <c r="C84" s="103" t="s">
        <v>31</v>
      </c>
      <c r="D84" s="104">
        <v>1</v>
      </c>
      <c r="E84" s="105">
        <v>1</v>
      </c>
      <c r="F84" s="106">
        <v>2</v>
      </c>
    </row>
    <row r="85" spans="1:6" ht="12.75">
      <c r="A85" s="102"/>
      <c r="B85" s="102"/>
      <c r="C85" s="107" t="s">
        <v>29</v>
      </c>
      <c r="D85" s="108">
        <v>14</v>
      </c>
      <c r="E85" s="34">
        <v>2</v>
      </c>
      <c r="F85" s="109">
        <v>16</v>
      </c>
    </row>
    <row r="86" spans="1:6" ht="12.75">
      <c r="A86" s="102"/>
      <c r="B86" s="102"/>
      <c r="C86" s="107" t="s">
        <v>30</v>
      </c>
      <c r="D86" s="108">
        <v>1</v>
      </c>
      <c r="E86" s="34">
        <v>1</v>
      </c>
      <c r="F86" s="109">
        <v>2</v>
      </c>
    </row>
    <row r="87" spans="1:6" ht="12.75">
      <c r="A87" s="102"/>
      <c r="B87" s="102"/>
      <c r="C87" s="107" t="s">
        <v>350</v>
      </c>
      <c r="D87" s="108">
        <v>1</v>
      </c>
      <c r="E87" s="34">
        <v>2</v>
      </c>
      <c r="F87" s="109">
        <v>3</v>
      </c>
    </row>
    <row r="88" spans="1:6" ht="12.75">
      <c r="A88" s="102"/>
      <c r="B88" s="102"/>
      <c r="C88" s="107" t="s">
        <v>353</v>
      </c>
      <c r="D88" s="108">
        <v>4</v>
      </c>
      <c r="E88" s="34">
        <v>3</v>
      </c>
      <c r="F88" s="109">
        <v>7</v>
      </c>
    </row>
    <row r="89" spans="1:6" ht="12.75">
      <c r="A89" s="102"/>
      <c r="B89" s="102"/>
      <c r="C89" s="107" t="s">
        <v>28</v>
      </c>
      <c r="D89" s="108">
        <v>29</v>
      </c>
      <c r="E89" s="34">
        <v>22</v>
      </c>
      <c r="F89" s="109">
        <v>51</v>
      </c>
    </row>
    <row r="90" spans="1:6" ht="12.75">
      <c r="A90" s="102"/>
      <c r="B90" s="103" t="s">
        <v>362</v>
      </c>
      <c r="C90" s="112"/>
      <c r="D90" s="104">
        <v>50</v>
      </c>
      <c r="E90" s="105">
        <v>31</v>
      </c>
      <c r="F90" s="106">
        <v>81</v>
      </c>
    </row>
    <row r="91" spans="1:6" ht="12.75">
      <c r="A91" s="102"/>
      <c r="B91" s="103" t="s">
        <v>363</v>
      </c>
      <c r="C91" s="103" t="s">
        <v>29</v>
      </c>
      <c r="D91" s="104">
        <v>14</v>
      </c>
      <c r="E91" s="105">
        <v>3</v>
      </c>
      <c r="F91" s="106">
        <v>17</v>
      </c>
    </row>
    <row r="92" spans="1:6" ht="12.75">
      <c r="A92" s="102"/>
      <c r="B92" s="102"/>
      <c r="C92" s="107" t="s">
        <v>350</v>
      </c>
      <c r="D92" s="108"/>
      <c r="E92" s="34">
        <v>1</v>
      </c>
      <c r="F92" s="109">
        <v>1</v>
      </c>
    </row>
    <row r="93" spans="1:6" ht="12.75">
      <c r="A93" s="102"/>
      <c r="B93" s="102"/>
      <c r="C93" s="107" t="s">
        <v>353</v>
      </c>
      <c r="D93" s="108">
        <v>5</v>
      </c>
      <c r="E93" s="34">
        <v>1</v>
      </c>
      <c r="F93" s="109">
        <v>6</v>
      </c>
    </row>
    <row r="94" spans="1:6" ht="12.75">
      <c r="A94" s="102"/>
      <c r="B94" s="102"/>
      <c r="C94" s="107" t="s">
        <v>28</v>
      </c>
      <c r="D94" s="108">
        <v>25</v>
      </c>
      <c r="E94" s="34">
        <v>5</v>
      </c>
      <c r="F94" s="109">
        <v>30</v>
      </c>
    </row>
    <row r="95" spans="1:6" ht="12.75">
      <c r="A95" s="102"/>
      <c r="B95" s="103" t="s">
        <v>364</v>
      </c>
      <c r="C95" s="112"/>
      <c r="D95" s="104">
        <v>44</v>
      </c>
      <c r="E95" s="105">
        <v>10</v>
      </c>
      <c r="F95" s="106">
        <v>54</v>
      </c>
    </row>
    <row r="96" spans="1:6" ht="12.75">
      <c r="A96" s="102"/>
      <c r="B96" s="103" t="s">
        <v>365</v>
      </c>
      <c r="C96" s="103" t="s">
        <v>29</v>
      </c>
      <c r="D96" s="104">
        <v>22</v>
      </c>
      <c r="E96" s="105">
        <v>5</v>
      </c>
      <c r="F96" s="106">
        <v>27</v>
      </c>
    </row>
    <row r="97" spans="1:6" ht="12.75">
      <c r="A97" s="102"/>
      <c r="B97" s="102"/>
      <c r="C97" s="107" t="s">
        <v>30</v>
      </c>
      <c r="D97" s="108">
        <v>1</v>
      </c>
      <c r="E97" s="34">
        <v>1</v>
      </c>
      <c r="F97" s="109">
        <v>2</v>
      </c>
    </row>
    <row r="98" spans="1:6" ht="12.75">
      <c r="A98" s="102"/>
      <c r="B98" s="102"/>
      <c r="C98" s="107" t="s">
        <v>350</v>
      </c>
      <c r="D98" s="108">
        <v>1</v>
      </c>
      <c r="E98" s="34">
        <v>1</v>
      </c>
      <c r="F98" s="109">
        <v>2</v>
      </c>
    </row>
    <row r="99" spans="1:6" ht="12.75">
      <c r="A99" s="102"/>
      <c r="B99" s="102"/>
      <c r="C99" s="107" t="s">
        <v>353</v>
      </c>
      <c r="D99" s="108">
        <v>9</v>
      </c>
      <c r="E99" s="34">
        <v>5</v>
      </c>
      <c r="F99" s="109">
        <v>14</v>
      </c>
    </row>
    <row r="100" spans="1:6" ht="12.75">
      <c r="A100" s="102"/>
      <c r="B100" s="102"/>
      <c r="C100" s="107" t="s">
        <v>28</v>
      </c>
      <c r="D100" s="108">
        <v>32</v>
      </c>
      <c r="E100" s="34">
        <v>13</v>
      </c>
      <c r="F100" s="109">
        <v>45</v>
      </c>
    </row>
    <row r="101" spans="1:6" ht="12.75">
      <c r="A101" s="102"/>
      <c r="B101" s="103" t="s">
        <v>366</v>
      </c>
      <c r="C101" s="112"/>
      <c r="D101" s="104">
        <v>65</v>
      </c>
      <c r="E101" s="105">
        <v>25</v>
      </c>
      <c r="F101" s="106">
        <v>90</v>
      </c>
    </row>
    <row r="102" spans="1:6" ht="12.75">
      <c r="A102" s="102"/>
      <c r="B102" s="103" t="s">
        <v>367</v>
      </c>
      <c r="C102" s="103" t="s">
        <v>29</v>
      </c>
      <c r="D102" s="104">
        <v>15</v>
      </c>
      <c r="E102" s="105">
        <v>1</v>
      </c>
      <c r="F102" s="106">
        <v>16</v>
      </c>
    </row>
    <row r="103" spans="1:6" ht="12.75">
      <c r="A103" s="102"/>
      <c r="B103" s="102"/>
      <c r="C103" s="107" t="s">
        <v>30</v>
      </c>
      <c r="D103" s="108">
        <v>1</v>
      </c>
      <c r="E103" s="34"/>
      <c r="F103" s="109">
        <v>1</v>
      </c>
    </row>
    <row r="104" spans="1:6" ht="12.75">
      <c r="A104" s="102"/>
      <c r="B104" s="102"/>
      <c r="C104" s="107" t="s">
        <v>353</v>
      </c>
      <c r="D104" s="108">
        <v>8</v>
      </c>
      <c r="E104" s="34">
        <v>2</v>
      </c>
      <c r="F104" s="109">
        <v>10</v>
      </c>
    </row>
    <row r="105" spans="1:6" ht="12.75">
      <c r="A105" s="102"/>
      <c r="B105" s="102"/>
      <c r="C105" s="107" t="s">
        <v>28</v>
      </c>
      <c r="D105" s="108">
        <v>16</v>
      </c>
      <c r="E105" s="34">
        <v>9</v>
      </c>
      <c r="F105" s="109">
        <v>25</v>
      </c>
    </row>
    <row r="106" spans="1:6" ht="12.75">
      <c r="A106" s="102"/>
      <c r="B106" s="103" t="s">
        <v>368</v>
      </c>
      <c r="C106" s="112"/>
      <c r="D106" s="104">
        <v>40</v>
      </c>
      <c r="E106" s="105">
        <v>12</v>
      </c>
      <c r="F106" s="106">
        <v>52</v>
      </c>
    </row>
    <row r="107" spans="1:6" ht="12.75">
      <c r="A107" s="102"/>
      <c r="B107" s="103" t="s">
        <v>370</v>
      </c>
      <c r="C107" s="103" t="s">
        <v>29</v>
      </c>
      <c r="D107" s="104">
        <v>2</v>
      </c>
      <c r="E107" s="105"/>
      <c r="F107" s="106">
        <v>2</v>
      </c>
    </row>
    <row r="108" spans="1:6" ht="12.75">
      <c r="A108" s="102"/>
      <c r="B108" s="102"/>
      <c r="C108" s="107" t="s">
        <v>353</v>
      </c>
      <c r="D108" s="108">
        <v>1</v>
      </c>
      <c r="E108" s="34"/>
      <c r="F108" s="109">
        <v>1</v>
      </c>
    </row>
    <row r="109" spans="1:6" ht="12.75">
      <c r="A109" s="102"/>
      <c r="B109" s="103" t="s">
        <v>371</v>
      </c>
      <c r="C109" s="112"/>
      <c r="D109" s="104">
        <v>3</v>
      </c>
      <c r="E109" s="105"/>
      <c r="F109" s="106">
        <v>3</v>
      </c>
    </row>
    <row r="110" spans="1:6" ht="12.75">
      <c r="A110" s="102"/>
      <c r="B110" s="103" t="s">
        <v>353</v>
      </c>
      <c r="C110" s="103" t="s">
        <v>353</v>
      </c>
      <c r="D110" s="104">
        <v>1</v>
      </c>
      <c r="E110" s="105"/>
      <c r="F110" s="106">
        <v>1</v>
      </c>
    </row>
    <row r="111" spans="1:6" ht="12.75">
      <c r="A111" s="102"/>
      <c r="B111" s="103" t="s">
        <v>372</v>
      </c>
      <c r="C111" s="112"/>
      <c r="D111" s="104">
        <v>1</v>
      </c>
      <c r="E111" s="105"/>
      <c r="F111" s="106">
        <v>1</v>
      </c>
    </row>
    <row r="112" spans="1:6" ht="12.75">
      <c r="A112" s="103" t="s">
        <v>373</v>
      </c>
      <c r="B112" s="112"/>
      <c r="C112" s="112"/>
      <c r="D112" s="104">
        <v>375</v>
      </c>
      <c r="E112" s="105">
        <v>156</v>
      </c>
      <c r="F112" s="106">
        <v>531</v>
      </c>
    </row>
    <row r="113" spans="1:6" ht="12.75">
      <c r="A113" s="119" t="s">
        <v>9</v>
      </c>
      <c r="B113" s="120"/>
      <c r="C113" s="120"/>
      <c r="D113" s="121">
        <v>1973</v>
      </c>
      <c r="E113" s="122">
        <v>1270</v>
      </c>
      <c r="F113" s="123">
        <v>3243</v>
      </c>
    </row>
    <row r="114" spans="4:6" ht="12.75">
      <c r="D114" s="34"/>
      <c r="E114" s="34"/>
      <c r="F114" s="34"/>
    </row>
    <row r="115" spans="4:6" ht="12.75">
      <c r="D115" s="34"/>
      <c r="E115" s="34"/>
      <c r="F115" s="34"/>
    </row>
    <row r="116" spans="4:6" ht="12.75">
      <c r="D116" s="34"/>
      <c r="E116" s="34"/>
      <c r="F116" s="34"/>
    </row>
    <row r="117" spans="4:6" ht="12.75">
      <c r="D117" s="34"/>
      <c r="E117" s="34"/>
      <c r="F117" s="34"/>
    </row>
    <row r="118" spans="4:6" ht="12.75">
      <c r="D118" s="34"/>
      <c r="E118" s="34"/>
      <c r="F118" s="34"/>
    </row>
    <row r="119" spans="4:6" ht="12.75">
      <c r="D119" s="34"/>
      <c r="E119" s="34"/>
      <c r="F119" s="34"/>
    </row>
    <row r="120" spans="4:6" ht="12.75">
      <c r="D120" s="34"/>
      <c r="E120" s="34"/>
      <c r="F120" s="34"/>
    </row>
    <row r="121" spans="4:6" ht="12.75">
      <c r="D121" s="34"/>
      <c r="E121" s="34"/>
      <c r="F121" s="34"/>
    </row>
    <row r="122" spans="4:6" ht="12.75">
      <c r="D122" s="34"/>
      <c r="E122" s="34"/>
      <c r="F122" s="34"/>
    </row>
    <row r="123" spans="4:6" ht="12.75">
      <c r="D123" s="34"/>
      <c r="E123" s="34"/>
      <c r="F123" s="34"/>
    </row>
    <row r="124" spans="4:6" ht="12.75">
      <c r="D124" s="34"/>
      <c r="E124" s="34"/>
      <c r="F124" s="34"/>
    </row>
    <row r="125" spans="4:6" ht="12.75">
      <c r="D125" s="34"/>
      <c r="E125" s="34"/>
      <c r="F125" s="34"/>
    </row>
    <row r="126" spans="4:6" ht="12.75">
      <c r="D126" s="34"/>
      <c r="E126" s="34"/>
      <c r="F126" s="34"/>
    </row>
    <row r="127" spans="4:6" ht="12.75">
      <c r="D127" s="34"/>
      <c r="E127" s="34"/>
      <c r="F127" s="34"/>
    </row>
    <row r="128" spans="4:6" ht="12.75">
      <c r="D128" s="34"/>
      <c r="E128" s="34"/>
      <c r="F128" s="34"/>
    </row>
    <row r="129" spans="4:6" ht="12.75">
      <c r="D129" s="34"/>
      <c r="E129" s="34"/>
      <c r="F129" s="34"/>
    </row>
    <row r="130" spans="4:6" ht="12.75">
      <c r="D130" s="34"/>
      <c r="E130" s="34"/>
      <c r="F130" s="34"/>
    </row>
    <row r="131" spans="4:6" ht="12.75">
      <c r="D131" s="34"/>
      <c r="E131" s="34"/>
      <c r="F131" s="34"/>
    </row>
    <row r="132" spans="4:6" ht="12.75">
      <c r="D132" s="34"/>
      <c r="E132" s="34"/>
      <c r="F132" s="34"/>
    </row>
    <row r="133" spans="4:6" ht="12.75">
      <c r="D133" s="34"/>
      <c r="E133" s="34"/>
      <c r="F133" s="34"/>
    </row>
    <row r="134" spans="4:6" ht="12.75">
      <c r="D134" s="34"/>
      <c r="E134" s="34"/>
      <c r="F134" s="34"/>
    </row>
    <row r="135" spans="4:6" ht="12.75">
      <c r="D135" s="34"/>
      <c r="E135" s="34"/>
      <c r="F135" s="34"/>
    </row>
    <row r="136" spans="4:6" ht="12.75">
      <c r="D136" s="34"/>
      <c r="E136" s="34"/>
      <c r="F136" s="34"/>
    </row>
    <row r="137" spans="4:6" ht="12.75">
      <c r="D137" s="34"/>
      <c r="E137" s="34"/>
      <c r="F137" s="34"/>
    </row>
    <row r="138" spans="4:6" ht="12.75">
      <c r="D138" s="34"/>
      <c r="E138" s="34"/>
      <c r="F138" s="34"/>
    </row>
    <row r="139" spans="4:6" ht="12.75">
      <c r="D139" s="34"/>
      <c r="E139" s="34"/>
      <c r="F139" s="34"/>
    </row>
    <row r="140" spans="4:6" ht="12.75">
      <c r="D140" s="34"/>
      <c r="E140" s="34"/>
      <c r="F140" s="34"/>
    </row>
    <row r="141" spans="4:6" ht="12.75">
      <c r="D141" s="34"/>
      <c r="E141" s="34"/>
      <c r="F141" s="34"/>
    </row>
    <row r="142" spans="4:6" ht="12.75">
      <c r="D142" s="34"/>
      <c r="E142" s="34"/>
      <c r="F142" s="34"/>
    </row>
    <row r="143" spans="4:6" ht="12.75">
      <c r="D143" s="34"/>
      <c r="E143" s="34"/>
      <c r="F143" s="34"/>
    </row>
    <row r="144" spans="4:6" ht="12.75">
      <c r="D144" s="34"/>
      <c r="E144" s="34"/>
      <c r="F144" s="34"/>
    </row>
    <row r="145" spans="4:6" ht="12.75">
      <c r="D145" s="34"/>
      <c r="E145" s="34"/>
      <c r="F145" s="34"/>
    </row>
    <row r="146" spans="4:6" ht="12.75">
      <c r="D146" s="34"/>
      <c r="E146" s="34"/>
      <c r="F146" s="34"/>
    </row>
    <row r="147" spans="4:6" ht="12.75">
      <c r="D147" s="34"/>
      <c r="E147" s="34"/>
      <c r="F147" s="34"/>
    </row>
    <row r="148" spans="4:6" ht="12.75">
      <c r="D148" s="34"/>
      <c r="E148" s="34"/>
      <c r="F148" s="34"/>
    </row>
    <row r="149" spans="4:6" ht="12.75">
      <c r="D149" s="34"/>
      <c r="E149" s="34"/>
      <c r="F149" s="34"/>
    </row>
    <row r="150" spans="4:6" ht="12.75">
      <c r="D150" s="34"/>
      <c r="E150" s="34"/>
      <c r="F150" s="34"/>
    </row>
    <row r="151" spans="4:6" ht="12.75">
      <c r="D151" s="34"/>
      <c r="E151" s="34"/>
      <c r="F151" s="34"/>
    </row>
    <row r="152" spans="4:6" ht="12.75">
      <c r="D152" s="34"/>
      <c r="E152" s="34"/>
      <c r="F152" s="34"/>
    </row>
    <row r="153" spans="4:6" ht="12.75">
      <c r="D153" s="34"/>
      <c r="E153" s="34"/>
      <c r="F153" s="34"/>
    </row>
    <row r="154" spans="4:6" ht="12.75">
      <c r="D154" s="34"/>
      <c r="E154" s="34"/>
      <c r="F154" s="34"/>
    </row>
    <row r="155" spans="4:6" ht="12.75">
      <c r="D155" s="34"/>
      <c r="E155" s="34"/>
      <c r="F155" s="34"/>
    </row>
    <row r="156" spans="4:6" ht="12.75">
      <c r="D156" s="34"/>
      <c r="E156" s="34"/>
      <c r="F156" s="34"/>
    </row>
    <row r="157" spans="4:6" ht="12.75">
      <c r="D157" s="34"/>
      <c r="E157" s="34"/>
      <c r="F157" s="34"/>
    </row>
    <row r="158" spans="4:6" ht="12.75">
      <c r="D158" s="34"/>
      <c r="E158" s="34"/>
      <c r="F158" s="34"/>
    </row>
    <row r="159" spans="4:6" ht="12.75">
      <c r="D159" s="34"/>
      <c r="E159" s="34"/>
      <c r="F159" s="34"/>
    </row>
    <row r="160" spans="4:6" ht="12.75">
      <c r="D160" s="34"/>
      <c r="E160" s="34"/>
      <c r="F160" s="34"/>
    </row>
    <row r="161" spans="4:6" ht="12.75">
      <c r="D161" s="34"/>
      <c r="E161" s="34"/>
      <c r="F161" s="34"/>
    </row>
    <row r="162" spans="4:6" ht="12.75">
      <c r="D162" s="34"/>
      <c r="E162" s="34"/>
      <c r="F162" s="34"/>
    </row>
    <row r="163" spans="4:6" ht="12.75">
      <c r="D163" s="34"/>
      <c r="E163" s="34"/>
      <c r="F163" s="34"/>
    </row>
    <row r="164" spans="4:6" ht="12.75">
      <c r="D164" s="34"/>
      <c r="E164" s="34"/>
      <c r="F164" s="34"/>
    </row>
    <row r="165" spans="4:6" ht="12.75">
      <c r="D165" s="34"/>
      <c r="E165" s="34"/>
      <c r="F165" s="34"/>
    </row>
    <row r="166" spans="4:6" ht="12.75">
      <c r="D166" s="34"/>
      <c r="E166" s="34"/>
      <c r="F166" s="34"/>
    </row>
    <row r="167" spans="4:6" ht="12.75">
      <c r="D167" s="34"/>
      <c r="E167" s="34"/>
      <c r="F167" s="34"/>
    </row>
    <row r="168" spans="4:6" ht="12.75">
      <c r="D168" s="34"/>
      <c r="E168" s="34"/>
      <c r="F168" s="34"/>
    </row>
    <row r="169" spans="4:6" ht="12.75">
      <c r="D169" s="34"/>
      <c r="E169" s="34"/>
      <c r="F169" s="34"/>
    </row>
    <row r="170" spans="4:6" ht="12.75">
      <c r="D170" s="34"/>
      <c r="E170" s="34"/>
      <c r="F170" s="34"/>
    </row>
    <row r="171" spans="4:6" ht="12.75">
      <c r="D171" s="34"/>
      <c r="E171" s="34"/>
      <c r="F171" s="34"/>
    </row>
    <row r="172" spans="4:6" ht="12.75">
      <c r="D172" s="34"/>
      <c r="E172" s="34"/>
      <c r="F172" s="34"/>
    </row>
    <row r="173" spans="4:6" ht="12.75">
      <c r="D173" s="34"/>
      <c r="E173" s="34"/>
      <c r="F173" s="34"/>
    </row>
    <row r="174" spans="4:6" ht="12.75">
      <c r="D174" s="34"/>
      <c r="E174" s="34"/>
      <c r="F174" s="34"/>
    </row>
    <row r="175" spans="4:6" ht="12.75">
      <c r="D175" s="34"/>
      <c r="E175" s="34"/>
      <c r="F175" s="34"/>
    </row>
    <row r="176" spans="4:6" ht="12.75">
      <c r="D176" s="34"/>
      <c r="E176" s="34"/>
      <c r="F176" s="34"/>
    </row>
    <row r="177" spans="4:6" ht="12.75">
      <c r="D177" s="34"/>
      <c r="E177" s="34"/>
      <c r="F177" s="34"/>
    </row>
    <row r="178" spans="4:6" ht="12.75">
      <c r="D178" s="34"/>
      <c r="E178" s="34"/>
      <c r="F178" s="34"/>
    </row>
    <row r="179" spans="4:6" ht="12.75">
      <c r="D179" s="34"/>
      <c r="E179" s="34"/>
      <c r="F179" s="34"/>
    </row>
    <row r="180" spans="4:6" ht="12.75">
      <c r="D180" s="34"/>
      <c r="E180" s="34"/>
      <c r="F180" s="34"/>
    </row>
    <row r="181" spans="4:6" ht="12.75">
      <c r="D181" s="34"/>
      <c r="E181" s="34"/>
      <c r="F181" s="34"/>
    </row>
    <row r="182" spans="4:6" ht="12.75">
      <c r="D182" s="34"/>
      <c r="E182" s="34"/>
      <c r="F182" s="34"/>
    </row>
    <row r="183" spans="4:6" ht="12.75">
      <c r="D183" s="34"/>
      <c r="E183" s="34"/>
      <c r="F183" s="34"/>
    </row>
    <row r="184" spans="4:6" ht="12.75">
      <c r="D184" s="34"/>
      <c r="E184" s="34"/>
      <c r="F184" s="34"/>
    </row>
    <row r="185" spans="4:6" ht="12.75">
      <c r="D185" s="34"/>
      <c r="E185" s="34"/>
      <c r="F185" s="34"/>
    </row>
    <row r="186" spans="4:6" ht="12.75">
      <c r="D186" s="34"/>
      <c r="E186" s="34"/>
      <c r="F186" s="34"/>
    </row>
    <row r="187" spans="4:6" ht="12.75">
      <c r="D187" s="34"/>
      <c r="E187" s="34"/>
      <c r="F187" s="34"/>
    </row>
    <row r="188" spans="4:6" ht="12.75">
      <c r="D188" s="34"/>
      <c r="E188" s="34"/>
      <c r="F188" s="34"/>
    </row>
    <row r="189" spans="4:6" ht="12.75">
      <c r="D189" s="34"/>
      <c r="E189" s="34"/>
      <c r="F189" s="34"/>
    </row>
    <row r="190" spans="4:6" ht="12.75">
      <c r="D190" s="34"/>
      <c r="E190" s="34"/>
      <c r="F190" s="34"/>
    </row>
    <row r="191" spans="4:6" ht="12.75">
      <c r="D191" s="34"/>
      <c r="E191" s="34"/>
      <c r="F191" s="34"/>
    </row>
    <row r="192" spans="4:6" ht="12.75">
      <c r="D192" s="34"/>
      <c r="E192" s="34"/>
      <c r="F192" s="34"/>
    </row>
    <row r="193" spans="4:6" ht="12.75">
      <c r="D193" s="34"/>
      <c r="E193" s="34"/>
      <c r="F193" s="34"/>
    </row>
    <row r="194" spans="4:6" ht="12.75">
      <c r="D194" s="34"/>
      <c r="E194" s="34"/>
      <c r="F194" s="34"/>
    </row>
    <row r="195" spans="4:6" ht="12.75">
      <c r="D195" s="34"/>
      <c r="E195" s="34"/>
      <c r="F195" s="34"/>
    </row>
    <row r="196" spans="4:6" ht="12.75">
      <c r="D196" s="34"/>
      <c r="E196" s="34"/>
      <c r="F196" s="34"/>
    </row>
    <row r="197" spans="4:6" ht="12.75">
      <c r="D197" s="34"/>
      <c r="E197" s="34"/>
      <c r="F197" s="34"/>
    </row>
    <row r="198" spans="4:6" ht="12.75">
      <c r="D198" s="34"/>
      <c r="E198" s="34"/>
      <c r="F198" s="34"/>
    </row>
    <row r="199" spans="4:6" ht="12.75">
      <c r="D199" s="34"/>
      <c r="E199" s="34"/>
      <c r="F199" s="34"/>
    </row>
    <row r="200" spans="4:6" ht="12.75">
      <c r="D200" s="34"/>
      <c r="E200" s="34"/>
      <c r="F200" s="34"/>
    </row>
    <row r="201" spans="4:6" ht="12.75">
      <c r="D201" s="34"/>
      <c r="E201" s="34"/>
      <c r="F201" s="34"/>
    </row>
    <row r="202" spans="4:6" ht="12.75">
      <c r="D202" s="34"/>
      <c r="E202" s="34"/>
      <c r="F202" s="34"/>
    </row>
    <row r="203" spans="4:6" ht="12.75">
      <c r="D203" s="34"/>
      <c r="E203" s="34"/>
      <c r="F203" s="34"/>
    </row>
    <row r="204" spans="4:6" ht="12.75">
      <c r="D204" s="34"/>
      <c r="E204" s="34"/>
      <c r="F204" s="34"/>
    </row>
    <row r="205" spans="4:6" ht="12.75">
      <c r="D205" s="34"/>
      <c r="E205" s="34"/>
      <c r="F205" s="34"/>
    </row>
    <row r="206" spans="4:6" ht="12.75">
      <c r="D206" s="34"/>
      <c r="E206" s="34"/>
      <c r="F206" s="34"/>
    </row>
    <row r="207" spans="4:6" ht="12.75">
      <c r="D207" s="34"/>
      <c r="E207" s="34"/>
      <c r="F207" s="34"/>
    </row>
    <row r="208" spans="4:6" ht="12.75">
      <c r="D208" s="34"/>
      <c r="E208" s="34"/>
      <c r="F208" s="34"/>
    </row>
    <row r="209" spans="4:6" ht="12.75">
      <c r="D209" s="34"/>
      <c r="E209" s="34"/>
      <c r="F209" s="34"/>
    </row>
    <row r="210" spans="4:6" ht="12.75">
      <c r="D210" s="34"/>
      <c r="E210" s="34"/>
      <c r="F210" s="34"/>
    </row>
    <row r="211" spans="4:6" ht="12.75">
      <c r="D211" s="34"/>
      <c r="E211" s="34"/>
      <c r="F211" s="34"/>
    </row>
    <row r="212" spans="4:6" ht="12.75">
      <c r="D212" s="34"/>
      <c r="E212" s="34"/>
      <c r="F212" s="34"/>
    </row>
    <row r="213" spans="4:6" ht="12.75">
      <c r="D213" s="34"/>
      <c r="E213" s="34"/>
      <c r="F213" s="34"/>
    </row>
    <row r="214" spans="4:6" ht="12.75">
      <c r="D214" s="34"/>
      <c r="E214" s="34"/>
      <c r="F214" s="34"/>
    </row>
    <row r="215" spans="4:6" ht="12.75">
      <c r="D215" s="34"/>
      <c r="E215" s="34"/>
      <c r="F215" s="34"/>
    </row>
    <row r="216" spans="4:6" ht="12.75">
      <c r="D216" s="34"/>
      <c r="E216" s="34"/>
      <c r="F216" s="34"/>
    </row>
    <row r="217" spans="4:6" ht="12.75">
      <c r="D217" s="34"/>
      <c r="E217" s="34"/>
      <c r="F217" s="34"/>
    </row>
    <row r="218" spans="4:6" ht="12.75">
      <c r="D218" s="34"/>
      <c r="E218" s="34"/>
      <c r="F218" s="34"/>
    </row>
    <row r="219" spans="4:6" ht="12.75">
      <c r="D219" s="34"/>
      <c r="E219" s="34"/>
      <c r="F219" s="34"/>
    </row>
    <row r="220" spans="4:6" ht="12.75">
      <c r="D220" s="34"/>
      <c r="E220" s="34"/>
      <c r="F220" s="34"/>
    </row>
    <row r="221" spans="4:6" ht="12.75">
      <c r="D221" s="34"/>
      <c r="E221" s="34"/>
      <c r="F221" s="34"/>
    </row>
    <row r="222" spans="4:6" ht="12.75">
      <c r="D222" s="34"/>
      <c r="E222" s="34"/>
      <c r="F222" s="34"/>
    </row>
    <row r="223" spans="4:6" ht="12.75">
      <c r="D223" s="34"/>
      <c r="E223" s="34"/>
      <c r="F223" s="34"/>
    </row>
    <row r="224" spans="4:6" ht="12.75">
      <c r="D224" s="34"/>
      <c r="E224" s="34"/>
      <c r="F224" s="34"/>
    </row>
    <row r="225" spans="4:6" ht="12.75">
      <c r="D225" s="34"/>
      <c r="E225" s="34"/>
      <c r="F225" s="34"/>
    </row>
    <row r="226" spans="4:6" ht="12.75">
      <c r="D226" s="34"/>
      <c r="E226" s="34"/>
      <c r="F226" s="34"/>
    </row>
    <row r="227" spans="4:6" ht="12.75">
      <c r="D227" s="34"/>
      <c r="E227" s="34"/>
      <c r="F227" s="34"/>
    </row>
    <row r="228" spans="4:6" ht="12.75">
      <c r="D228" s="34"/>
      <c r="E228" s="34"/>
      <c r="F228" s="34"/>
    </row>
    <row r="229" spans="4:6" ht="12.75">
      <c r="D229" s="34"/>
      <c r="E229" s="34"/>
      <c r="F229" s="34"/>
    </row>
    <row r="230" spans="4:6" ht="12.75">
      <c r="D230" s="34"/>
      <c r="E230" s="34"/>
      <c r="F230" s="34"/>
    </row>
    <row r="231" spans="4:6" ht="12.75">
      <c r="D231" s="34"/>
      <c r="E231" s="34"/>
      <c r="F231" s="34"/>
    </row>
    <row r="232" spans="4:6" ht="12.75">
      <c r="D232" s="34"/>
      <c r="E232" s="34"/>
      <c r="F232" s="34"/>
    </row>
    <row r="233" spans="4:6" ht="12.75">
      <c r="D233" s="34"/>
      <c r="E233" s="34"/>
      <c r="F233" s="34"/>
    </row>
    <row r="234" spans="4:6" ht="12.75">
      <c r="D234" s="34"/>
      <c r="E234" s="34"/>
      <c r="F234" s="34"/>
    </row>
    <row r="235" spans="4:6" ht="12.75">
      <c r="D235" s="34"/>
      <c r="E235" s="34"/>
      <c r="F235" s="34"/>
    </row>
    <row r="236" spans="4:6" ht="12.75">
      <c r="D236" s="34"/>
      <c r="E236" s="34"/>
      <c r="F236" s="34"/>
    </row>
    <row r="237" spans="4:6" ht="12.75">
      <c r="D237" s="34"/>
      <c r="E237" s="34"/>
      <c r="F237" s="34"/>
    </row>
    <row r="238" spans="4:6" ht="12.75">
      <c r="D238" s="34"/>
      <c r="E238" s="34"/>
      <c r="F238" s="34"/>
    </row>
    <row r="239" spans="4:6" ht="12.75">
      <c r="D239" s="34"/>
      <c r="E239" s="34"/>
      <c r="F239" s="34"/>
    </row>
    <row r="240" spans="4:6" ht="12.75">
      <c r="D240" s="34"/>
      <c r="E240" s="34"/>
      <c r="F240" s="34"/>
    </row>
    <row r="241" spans="4:6" ht="12.75">
      <c r="D241" s="34"/>
      <c r="E241" s="34"/>
      <c r="F241" s="34"/>
    </row>
    <row r="242" spans="4:6" ht="12.75">
      <c r="D242" s="34"/>
      <c r="E242" s="34"/>
      <c r="F242" s="34"/>
    </row>
    <row r="243" spans="4:6" ht="12.75">
      <c r="D243" s="34"/>
      <c r="E243" s="34"/>
      <c r="F243" s="34"/>
    </row>
    <row r="244" spans="4:6" ht="12.75">
      <c r="D244" s="34"/>
      <c r="E244" s="34"/>
      <c r="F244" s="34"/>
    </row>
    <row r="245" spans="4:6" ht="12.75">
      <c r="D245" s="34"/>
      <c r="E245" s="34"/>
      <c r="F245" s="34"/>
    </row>
    <row r="246" spans="4:6" ht="12.75">
      <c r="D246" s="34"/>
      <c r="E246" s="34"/>
      <c r="F246" s="34"/>
    </row>
    <row r="247" spans="4:6" ht="12.75">
      <c r="D247" s="34"/>
      <c r="E247" s="34"/>
      <c r="F247" s="34"/>
    </row>
    <row r="248" spans="4:6" ht="12.75">
      <c r="D248" s="34"/>
      <c r="E248" s="34"/>
      <c r="F248" s="34"/>
    </row>
    <row r="249" spans="4:6" ht="12.75">
      <c r="D249" s="34"/>
      <c r="E249" s="34"/>
      <c r="F249" s="34"/>
    </row>
    <row r="250" spans="4:6" ht="12.75">
      <c r="D250" s="34"/>
      <c r="E250" s="34"/>
      <c r="F250" s="34"/>
    </row>
    <row r="251" spans="4:6" ht="12.75">
      <c r="D251" s="34"/>
      <c r="E251" s="34"/>
      <c r="F251" s="34"/>
    </row>
    <row r="252" spans="4:6" ht="12.75">
      <c r="D252" s="34"/>
      <c r="E252" s="34"/>
      <c r="F252" s="34"/>
    </row>
    <row r="253" spans="4:6" ht="12.75">
      <c r="D253" s="34"/>
      <c r="E253" s="34"/>
      <c r="F253" s="34"/>
    </row>
    <row r="254" spans="4:6" ht="12.75">
      <c r="D254" s="34"/>
      <c r="E254" s="34"/>
      <c r="F254" s="34"/>
    </row>
    <row r="255" spans="4:6" ht="12.75">
      <c r="D255" s="34"/>
      <c r="E255" s="34"/>
      <c r="F255" s="34"/>
    </row>
    <row r="256" spans="4:6" ht="12.75">
      <c r="D256" s="34"/>
      <c r="E256" s="34"/>
      <c r="F256" s="34"/>
    </row>
    <row r="257" spans="4:6" ht="12.75">
      <c r="D257" s="34"/>
      <c r="E257" s="34"/>
      <c r="F257" s="34"/>
    </row>
    <row r="258" spans="4:6" ht="12.75">
      <c r="D258" s="34"/>
      <c r="E258" s="34"/>
      <c r="F258" s="34"/>
    </row>
    <row r="259" spans="4:6" ht="12.75">
      <c r="D259" s="34"/>
      <c r="E259" s="34"/>
      <c r="F259" s="34"/>
    </row>
    <row r="260" spans="4:6" ht="12.75">
      <c r="D260" s="34"/>
      <c r="E260" s="34"/>
      <c r="F260" s="34"/>
    </row>
    <row r="261" spans="4:6" ht="12.75">
      <c r="D261" s="34"/>
      <c r="E261" s="34"/>
      <c r="F261" s="34"/>
    </row>
    <row r="262" spans="4:6" ht="12.75">
      <c r="D262" s="34"/>
      <c r="E262" s="34"/>
      <c r="F262" s="34"/>
    </row>
    <row r="263" spans="4:6" ht="12.75">
      <c r="D263" s="34"/>
      <c r="E263" s="34"/>
      <c r="F263" s="34"/>
    </row>
    <row r="264" spans="4:6" ht="12.75">
      <c r="D264" s="34"/>
      <c r="E264" s="34"/>
      <c r="F264" s="34"/>
    </row>
    <row r="265" spans="4:6" ht="12.75">
      <c r="D265" s="34"/>
      <c r="E265" s="34"/>
      <c r="F265" s="34"/>
    </row>
    <row r="266" spans="4:6" ht="12.75">
      <c r="D266" s="34"/>
      <c r="E266" s="34"/>
      <c r="F266" s="34"/>
    </row>
    <row r="267" spans="4:6" ht="12.75">
      <c r="D267" s="34"/>
      <c r="E267" s="34"/>
      <c r="F267" s="34"/>
    </row>
    <row r="268" spans="4:6" ht="12.75">
      <c r="D268" s="34"/>
      <c r="E268" s="34"/>
      <c r="F268" s="34"/>
    </row>
    <row r="269" spans="4:6" ht="12.75">
      <c r="D269" s="34"/>
      <c r="E269" s="34"/>
      <c r="F269" s="34"/>
    </row>
    <row r="270" spans="4:6" ht="12.75">
      <c r="D270" s="34"/>
      <c r="E270" s="34"/>
      <c r="F270" s="34"/>
    </row>
    <row r="271" spans="4:6" ht="12.75">
      <c r="D271" s="34"/>
      <c r="E271" s="34"/>
      <c r="F271" s="34"/>
    </row>
    <row r="272" spans="4:6" ht="12.75">
      <c r="D272" s="34"/>
      <c r="E272" s="34"/>
      <c r="F272" s="34"/>
    </row>
    <row r="273" spans="4:6" ht="12.75">
      <c r="D273" s="34"/>
      <c r="E273" s="34"/>
      <c r="F273" s="34"/>
    </row>
    <row r="274" spans="4:6" ht="12.75">
      <c r="D274" s="34"/>
      <c r="E274" s="34"/>
      <c r="F274" s="34"/>
    </row>
    <row r="275" spans="4:6" ht="12.75">
      <c r="D275" s="34"/>
      <c r="E275" s="34"/>
      <c r="F275" s="34"/>
    </row>
    <row r="276" spans="4:6" ht="12.75">
      <c r="D276" s="34"/>
      <c r="E276" s="34"/>
      <c r="F276" s="34"/>
    </row>
    <row r="277" spans="4:6" ht="12.75">
      <c r="D277" s="34"/>
      <c r="E277" s="34"/>
      <c r="F277" s="34"/>
    </row>
    <row r="278" spans="4:6" ht="12.75">
      <c r="D278" s="34"/>
      <c r="E278" s="34"/>
      <c r="F278" s="34"/>
    </row>
    <row r="279" spans="4:6" ht="12.75">
      <c r="D279" s="34"/>
      <c r="E279" s="34"/>
      <c r="F279" s="34"/>
    </row>
    <row r="280" spans="4:6" ht="12.75">
      <c r="D280" s="34"/>
      <c r="E280" s="34"/>
      <c r="F280" s="34"/>
    </row>
    <row r="281" spans="4:6" ht="12.75">
      <c r="D281" s="34"/>
      <c r="E281" s="34"/>
      <c r="F281" s="34"/>
    </row>
    <row r="282" spans="4:6" ht="12.75">
      <c r="D282" s="34"/>
      <c r="E282" s="34"/>
      <c r="F282" s="34"/>
    </row>
    <row r="283" spans="4:6" ht="12.75">
      <c r="D283" s="34"/>
      <c r="E283" s="34"/>
      <c r="F283" s="34"/>
    </row>
    <row r="284" spans="4:6" ht="12.75">
      <c r="D284" s="34"/>
      <c r="E284" s="34"/>
      <c r="F284" s="34"/>
    </row>
    <row r="285" spans="4:6" ht="12.75">
      <c r="D285" s="34"/>
      <c r="E285" s="34"/>
      <c r="F285" s="34"/>
    </row>
    <row r="286" spans="4:6" ht="12.75">
      <c r="D286" s="34"/>
      <c r="E286" s="34"/>
      <c r="F286" s="34"/>
    </row>
    <row r="287" spans="4:6" ht="12.75">
      <c r="D287" s="34"/>
      <c r="E287" s="34"/>
      <c r="F287" s="34"/>
    </row>
    <row r="288" spans="4:6" ht="12.75">
      <c r="D288" s="34"/>
      <c r="E288" s="34"/>
      <c r="F288" s="34"/>
    </row>
    <row r="289" spans="4:6" ht="12.75">
      <c r="D289" s="34"/>
      <c r="E289" s="34"/>
      <c r="F289" s="34"/>
    </row>
    <row r="290" spans="4:6" ht="12.75">
      <c r="D290" s="34"/>
      <c r="E290" s="34"/>
      <c r="F290" s="34"/>
    </row>
    <row r="291" spans="4:6" ht="12.75">
      <c r="D291" s="34"/>
      <c r="E291" s="34"/>
      <c r="F291" s="34"/>
    </row>
    <row r="292" spans="4:6" ht="12.75">
      <c r="D292" s="34"/>
      <c r="E292" s="34"/>
      <c r="F292" s="34"/>
    </row>
    <row r="293" spans="4:6" ht="12.75">
      <c r="D293" s="34"/>
      <c r="E293" s="34"/>
      <c r="F293" s="34"/>
    </row>
    <row r="294" spans="4:6" ht="12.75">
      <c r="D294" s="34"/>
      <c r="E294" s="34"/>
      <c r="F294" s="34"/>
    </row>
    <row r="295" spans="4:6" ht="12.75">
      <c r="D295" s="34"/>
      <c r="E295" s="34"/>
      <c r="F295" s="34"/>
    </row>
    <row r="296" spans="4:6" ht="12.75">
      <c r="D296" s="34"/>
      <c r="E296" s="34"/>
      <c r="F296" s="34"/>
    </row>
    <row r="297" spans="4:6" ht="12.75">
      <c r="D297" s="34"/>
      <c r="E297" s="34"/>
      <c r="F297" s="34"/>
    </row>
    <row r="298" spans="4:6" ht="12.75">
      <c r="D298" s="34"/>
      <c r="E298" s="34"/>
      <c r="F298" s="34"/>
    </row>
    <row r="299" spans="4:6" ht="12.75">
      <c r="D299" s="34"/>
      <c r="E299" s="34"/>
      <c r="F299" s="34"/>
    </row>
    <row r="300" spans="4:6" ht="12.75">
      <c r="D300" s="34"/>
      <c r="E300" s="34"/>
      <c r="F300" s="34"/>
    </row>
    <row r="301" spans="4:6" ht="12.75">
      <c r="D301" s="34"/>
      <c r="E301" s="34"/>
      <c r="F301" s="34"/>
    </row>
    <row r="302" spans="4:6" ht="12.75">
      <c r="D302" s="34"/>
      <c r="E302" s="34"/>
      <c r="F302" s="34"/>
    </row>
    <row r="303" spans="4:6" ht="12.75">
      <c r="D303" s="34"/>
      <c r="E303" s="34"/>
      <c r="F303" s="34"/>
    </row>
    <row r="304" spans="4:6" ht="12.75">
      <c r="D304" s="34"/>
      <c r="E304" s="34"/>
      <c r="F304" s="34"/>
    </row>
    <row r="305" spans="4:6" ht="12.75">
      <c r="D305" s="34"/>
      <c r="E305" s="34"/>
      <c r="F305" s="34"/>
    </row>
    <row r="306" spans="4:6" ht="12.75">
      <c r="D306" s="34"/>
      <c r="E306" s="34"/>
      <c r="F306" s="34"/>
    </row>
    <row r="307" spans="4:6" ht="12.75">
      <c r="D307" s="34"/>
      <c r="E307" s="34"/>
      <c r="F307" s="34"/>
    </row>
    <row r="308" spans="4:6" ht="12.75">
      <c r="D308" s="34"/>
      <c r="E308" s="34"/>
      <c r="F308" s="34"/>
    </row>
    <row r="309" spans="4:6" ht="12.75">
      <c r="D309" s="34"/>
      <c r="E309" s="34"/>
      <c r="F309" s="34"/>
    </row>
    <row r="310" spans="4:6" ht="12.75">
      <c r="D310" s="34"/>
      <c r="E310" s="34"/>
      <c r="F310" s="34"/>
    </row>
    <row r="311" spans="4:6" ht="12.75">
      <c r="D311" s="34"/>
      <c r="E311" s="34"/>
      <c r="F311" s="34"/>
    </row>
    <row r="312" spans="4:6" ht="12.75">
      <c r="D312" s="34"/>
      <c r="E312" s="34"/>
      <c r="F312" s="34"/>
    </row>
    <row r="313" spans="4:6" ht="12.75">
      <c r="D313" s="34"/>
      <c r="E313" s="34"/>
      <c r="F313" s="34"/>
    </row>
    <row r="314" spans="4:6" ht="12.75">
      <c r="D314" s="34"/>
      <c r="E314" s="34"/>
      <c r="F314" s="34"/>
    </row>
    <row r="315" spans="4:6" ht="12.75">
      <c r="D315" s="34"/>
      <c r="E315" s="34"/>
      <c r="F315" s="34"/>
    </row>
    <row r="316" spans="4:6" ht="12.75">
      <c r="D316" s="34"/>
      <c r="E316" s="34"/>
      <c r="F316" s="34"/>
    </row>
    <row r="317" spans="4:6" ht="12.75">
      <c r="D317" s="34"/>
      <c r="E317" s="34"/>
      <c r="F317" s="34"/>
    </row>
    <row r="318" spans="4:6" ht="12.75">
      <c r="D318" s="34"/>
      <c r="E318" s="34"/>
      <c r="F318" s="34"/>
    </row>
    <row r="319" spans="4:6" ht="12.75">
      <c r="D319" s="34"/>
      <c r="E319" s="34"/>
      <c r="F319" s="34"/>
    </row>
    <row r="320" spans="4:6" ht="12.75">
      <c r="D320" s="34"/>
      <c r="E320" s="34"/>
      <c r="F320" s="34"/>
    </row>
    <row r="321" spans="4:6" ht="12.75">
      <c r="D321" s="34"/>
      <c r="E321" s="34"/>
      <c r="F321" s="34"/>
    </row>
    <row r="322" spans="4:6" ht="12.75">
      <c r="D322" s="34"/>
      <c r="E322" s="34"/>
      <c r="F322" s="34"/>
    </row>
    <row r="323" spans="4:6" ht="12.75">
      <c r="D323" s="34"/>
      <c r="E323" s="34"/>
      <c r="F323" s="34"/>
    </row>
    <row r="324" spans="4:6" ht="12.75">
      <c r="D324" s="34"/>
      <c r="E324" s="34"/>
      <c r="F324" s="34"/>
    </row>
    <row r="325" spans="4:6" ht="12.75">
      <c r="D325" s="34"/>
      <c r="E325" s="34"/>
      <c r="F325" s="34"/>
    </row>
    <row r="326" spans="4:6" ht="12.75">
      <c r="D326" s="34"/>
      <c r="E326" s="34"/>
      <c r="F326" s="34"/>
    </row>
    <row r="327" spans="4:6" ht="12.75">
      <c r="D327" s="34"/>
      <c r="E327" s="34"/>
      <c r="F327" s="34"/>
    </row>
    <row r="328" spans="4:6" ht="12.75">
      <c r="D328" s="34"/>
      <c r="E328" s="34"/>
      <c r="F328" s="34"/>
    </row>
    <row r="329" spans="4:6" ht="12.75">
      <c r="D329" s="34"/>
      <c r="E329" s="34"/>
      <c r="F329" s="34"/>
    </row>
    <row r="330" spans="4:6" ht="12.75">
      <c r="D330" s="34"/>
      <c r="E330" s="34"/>
      <c r="F330" s="34"/>
    </row>
    <row r="331" spans="4:6" ht="12.75">
      <c r="D331" s="34"/>
      <c r="E331" s="34"/>
      <c r="F331" s="34"/>
    </row>
    <row r="332" spans="4:6" ht="12.75">
      <c r="D332" s="34"/>
      <c r="E332" s="34"/>
      <c r="F332" s="34"/>
    </row>
    <row r="333" spans="4:6" ht="12.75">
      <c r="D333" s="34"/>
      <c r="E333" s="34"/>
      <c r="F333" s="34"/>
    </row>
    <row r="334" spans="4:6" ht="12.75">
      <c r="D334" s="34"/>
      <c r="E334" s="34"/>
      <c r="F334" s="34"/>
    </row>
    <row r="335" spans="4:6" ht="12.75">
      <c r="D335" s="34"/>
      <c r="E335" s="34"/>
      <c r="F335" s="34"/>
    </row>
    <row r="336" spans="4:6" ht="12.75">
      <c r="D336" s="34"/>
      <c r="E336" s="34"/>
      <c r="F336" s="34"/>
    </row>
    <row r="337" spans="4:6" ht="12.75">
      <c r="D337" s="34"/>
      <c r="E337" s="34"/>
      <c r="F337" s="34"/>
    </row>
    <row r="338" spans="4:6" ht="12.75">
      <c r="D338" s="34"/>
      <c r="E338" s="34"/>
      <c r="F338" s="34"/>
    </row>
    <row r="339" spans="4:6" ht="12.75">
      <c r="D339" s="34"/>
      <c r="E339" s="34"/>
      <c r="F339" s="34"/>
    </row>
    <row r="340" spans="4:6" ht="12.75">
      <c r="D340" s="34"/>
      <c r="E340" s="34"/>
      <c r="F340" s="34"/>
    </row>
    <row r="341" spans="4:6" ht="12.75">
      <c r="D341" s="34"/>
      <c r="E341" s="34"/>
      <c r="F341" s="34"/>
    </row>
    <row r="342" spans="4:6" ht="12.75">
      <c r="D342" s="34"/>
      <c r="E342" s="34"/>
      <c r="F342" s="34"/>
    </row>
    <row r="343" spans="4:6" ht="12.75">
      <c r="D343" s="34"/>
      <c r="E343" s="34"/>
      <c r="F343" s="34"/>
    </row>
    <row r="344" spans="4:6" ht="12.75">
      <c r="D344" s="34"/>
      <c r="E344" s="34"/>
      <c r="F344" s="34"/>
    </row>
    <row r="345" spans="4:6" ht="12.75">
      <c r="D345" s="34"/>
      <c r="E345" s="34"/>
      <c r="F345" s="34"/>
    </row>
    <row r="346" spans="4:6" ht="12.75">
      <c r="D346" s="34"/>
      <c r="E346" s="34"/>
      <c r="F346" s="34"/>
    </row>
    <row r="347" spans="4:6" ht="12.75">
      <c r="D347" s="34"/>
      <c r="E347" s="34"/>
      <c r="F347" s="34"/>
    </row>
    <row r="348" spans="4:6" ht="12.75">
      <c r="D348" s="34"/>
      <c r="E348" s="34"/>
      <c r="F348" s="34"/>
    </row>
    <row r="349" spans="4:6" ht="12.75">
      <c r="D349" s="34"/>
      <c r="E349" s="34"/>
      <c r="F349" s="34"/>
    </row>
    <row r="350" spans="4:6" ht="12.75">
      <c r="D350" s="34"/>
      <c r="E350" s="34"/>
      <c r="F350" s="34"/>
    </row>
    <row r="351" spans="4:6" ht="12.75">
      <c r="D351" s="34"/>
      <c r="E351" s="34"/>
      <c r="F351" s="34"/>
    </row>
    <row r="352" spans="4:6" ht="12.75">
      <c r="D352" s="34"/>
      <c r="E352" s="34"/>
      <c r="F352" s="34"/>
    </row>
    <row r="353" spans="4:6" ht="12.75">
      <c r="D353" s="34"/>
      <c r="E353" s="34"/>
      <c r="F353" s="34"/>
    </row>
    <row r="354" spans="4:6" ht="12.75">
      <c r="D354" s="34"/>
      <c r="E354" s="34"/>
      <c r="F354" s="34"/>
    </row>
    <row r="355" spans="4:6" ht="12.75">
      <c r="D355" s="34"/>
      <c r="E355" s="34"/>
      <c r="F355" s="34"/>
    </row>
    <row r="356" spans="4:6" ht="12.75">
      <c r="D356" s="34"/>
      <c r="E356" s="34"/>
      <c r="F356" s="34"/>
    </row>
    <row r="357" spans="4:6" ht="12.75">
      <c r="D357" s="34"/>
      <c r="E357" s="34"/>
      <c r="F357" s="34"/>
    </row>
    <row r="358" spans="4:6" ht="12.75">
      <c r="D358" s="34"/>
      <c r="E358" s="34"/>
      <c r="F358" s="34"/>
    </row>
    <row r="359" spans="4:6" ht="12.75">
      <c r="D359" s="34"/>
      <c r="E359" s="34"/>
      <c r="F359" s="34"/>
    </row>
    <row r="360" spans="4:6" ht="12.75">
      <c r="D360" s="34"/>
      <c r="E360" s="34"/>
      <c r="F360" s="34"/>
    </row>
    <row r="361" spans="4:6" ht="12.75">
      <c r="D361" s="34"/>
      <c r="E361" s="34"/>
      <c r="F361" s="34"/>
    </row>
    <row r="362" spans="4:6" ht="12.75">
      <c r="D362" s="34"/>
      <c r="E362" s="34"/>
      <c r="F362" s="34"/>
    </row>
    <row r="363" spans="4:6" ht="12.75">
      <c r="D363" s="34"/>
      <c r="E363" s="34"/>
      <c r="F363" s="34"/>
    </row>
    <row r="364" spans="4:6" ht="12.75">
      <c r="D364" s="34"/>
      <c r="E364" s="34"/>
      <c r="F364" s="34"/>
    </row>
    <row r="365" spans="4:6" ht="12.75">
      <c r="D365" s="34"/>
      <c r="E365" s="34"/>
      <c r="F365" s="34"/>
    </row>
    <row r="366" spans="4:6" ht="12.75">
      <c r="D366" s="34"/>
      <c r="E366" s="34"/>
      <c r="F366" s="34"/>
    </row>
    <row r="367" spans="4:6" ht="12.75">
      <c r="D367" s="34"/>
      <c r="E367" s="34"/>
      <c r="F367" s="34"/>
    </row>
    <row r="368" spans="4:6" ht="12.75">
      <c r="D368" s="34"/>
      <c r="E368" s="34"/>
      <c r="F368" s="34"/>
    </row>
    <row r="369" spans="4:6" ht="12.75">
      <c r="D369" s="34"/>
      <c r="E369" s="34"/>
      <c r="F369" s="34"/>
    </row>
    <row r="370" spans="4:6" ht="12.75">
      <c r="D370" s="34"/>
      <c r="E370" s="34"/>
      <c r="F370" s="34"/>
    </row>
    <row r="371" spans="4:6" ht="12.75">
      <c r="D371" s="34"/>
      <c r="E371" s="34"/>
      <c r="F371" s="34"/>
    </row>
    <row r="372" spans="4:6" ht="12.75">
      <c r="D372" s="34"/>
      <c r="E372" s="34"/>
      <c r="F372" s="34"/>
    </row>
    <row r="373" spans="4:6" ht="12.75">
      <c r="D373" s="34"/>
      <c r="E373" s="34"/>
      <c r="F373" s="34"/>
    </row>
    <row r="374" spans="4:6" ht="12.75">
      <c r="D374" s="34"/>
      <c r="E374" s="34"/>
      <c r="F374" s="34"/>
    </row>
    <row r="375" spans="4:6" ht="12.75">
      <c r="D375" s="34"/>
      <c r="E375" s="34"/>
      <c r="F375" s="34"/>
    </row>
    <row r="376" spans="4:6" ht="12.75">
      <c r="D376" s="34"/>
      <c r="E376" s="34"/>
      <c r="F376" s="34"/>
    </row>
    <row r="377" spans="4:6" ht="12.75">
      <c r="D377" s="34"/>
      <c r="E377" s="34"/>
      <c r="F377" s="34"/>
    </row>
    <row r="378" spans="4:6" ht="12.75">
      <c r="D378" s="34"/>
      <c r="E378" s="34"/>
      <c r="F378" s="34"/>
    </row>
    <row r="379" spans="4:6" ht="12.75">
      <c r="D379" s="34"/>
      <c r="E379" s="34"/>
      <c r="F379" s="34"/>
    </row>
    <row r="380" spans="4:6" ht="12.75">
      <c r="D380" s="34"/>
      <c r="E380" s="34"/>
      <c r="F380" s="34"/>
    </row>
    <row r="381" spans="4:6" ht="12.75">
      <c r="D381" s="34"/>
      <c r="E381" s="34"/>
      <c r="F381" s="34"/>
    </row>
    <row r="382" spans="4:6" ht="12.75">
      <c r="D382" s="34"/>
      <c r="E382" s="34"/>
      <c r="F382" s="34"/>
    </row>
    <row r="383" spans="4:6" ht="12.75">
      <c r="D383" s="34"/>
      <c r="E383" s="34"/>
      <c r="F383" s="34"/>
    </row>
    <row r="384" spans="4:6" ht="12.75">
      <c r="D384" s="34"/>
      <c r="E384" s="34"/>
      <c r="F384" s="34"/>
    </row>
    <row r="385" spans="4:6" ht="12.75">
      <c r="D385" s="34"/>
      <c r="E385" s="34"/>
      <c r="F385" s="34"/>
    </row>
    <row r="386" spans="4:6" ht="12.75">
      <c r="D386" s="34"/>
      <c r="E386" s="34"/>
      <c r="F386" s="34"/>
    </row>
    <row r="387" spans="4:6" ht="12.75">
      <c r="D387" s="34"/>
      <c r="E387" s="34"/>
      <c r="F387" s="34"/>
    </row>
    <row r="388" spans="4:6" ht="12.75">
      <c r="D388" s="34"/>
      <c r="E388" s="34"/>
      <c r="F388" s="34"/>
    </row>
    <row r="389" spans="4:6" ht="12.75">
      <c r="D389" s="34"/>
      <c r="E389" s="34"/>
      <c r="F389" s="34"/>
    </row>
    <row r="390" spans="4:6" ht="12.75">
      <c r="D390" s="34"/>
      <c r="E390" s="34"/>
      <c r="F390" s="34"/>
    </row>
    <row r="391" spans="4:6" ht="12.75">
      <c r="D391" s="34"/>
      <c r="E391" s="34"/>
      <c r="F391" s="34"/>
    </row>
    <row r="392" spans="4:6" ht="12.75">
      <c r="D392" s="34"/>
      <c r="E392" s="34"/>
      <c r="F392" s="34"/>
    </row>
    <row r="393" spans="4:6" ht="12.75">
      <c r="D393" s="34"/>
      <c r="E393" s="34"/>
      <c r="F393" s="34"/>
    </row>
    <row r="394" spans="4:6" ht="12.75">
      <c r="D394" s="34"/>
      <c r="E394" s="34"/>
      <c r="F394" s="34"/>
    </row>
    <row r="395" spans="4:6" ht="12.75">
      <c r="D395" s="34"/>
      <c r="E395" s="34"/>
      <c r="F395" s="34"/>
    </row>
    <row r="396" spans="4:6" ht="12.75">
      <c r="D396" s="34"/>
      <c r="E396" s="34"/>
      <c r="F396" s="34"/>
    </row>
    <row r="397" spans="4:6" ht="12.75">
      <c r="D397" s="34"/>
      <c r="E397" s="34"/>
      <c r="F397" s="34"/>
    </row>
    <row r="398" spans="4:6" ht="12.75">
      <c r="D398" s="34"/>
      <c r="E398" s="34"/>
      <c r="F398" s="34"/>
    </row>
    <row r="399" spans="4:6" ht="12.75">
      <c r="D399" s="34"/>
      <c r="E399" s="34"/>
      <c r="F399" s="34"/>
    </row>
    <row r="400" spans="4:6" ht="12.75">
      <c r="D400" s="34"/>
      <c r="E400" s="34"/>
      <c r="F400" s="34"/>
    </row>
    <row r="401" spans="4:6" ht="12.75">
      <c r="D401" s="34"/>
      <c r="E401" s="34"/>
      <c r="F401" s="34"/>
    </row>
    <row r="402" spans="4:6" ht="12.75">
      <c r="D402" s="34"/>
      <c r="E402" s="34"/>
      <c r="F402" s="34"/>
    </row>
    <row r="403" spans="4:6" ht="12.75">
      <c r="D403" s="34"/>
      <c r="E403" s="34"/>
      <c r="F403" s="34"/>
    </row>
    <row r="404" spans="4:6" ht="12.75">
      <c r="D404" s="34"/>
      <c r="E404" s="34"/>
      <c r="F404" s="34"/>
    </row>
    <row r="405" spans="4:6" ht="12.75">
      <c r="D405" s="34"/>
      <c r="E405" s="34"/>
      <c r="F405" s="34"/>
    </row>
    <row r="406" spans="4:6" ht="12.75">
      <c r="D406" s="34"/>
      <c r="E406" s="34"/>
      <c r="F406" s="34"/>
    </row>
    <row r="407" spans="4:6" ht="12.75">
      <c r="D407" s="34"/>
      <c r="E407" s="34"/>
      <c r="F407" s="34"/>
    </row>
    <row r="408" spans="4:6" ht="12.75">
      <c r="D408" s="34"/>
      <c r="E408" s="34"/>
      <c r="F408" s="34"/>
    </row>
    <row r="409" spans="4:6" ht="12.75">
      <c r="D409" s="34"/>
      <c r="E409" s="34"/>
      <c r="F409" s="34"/>
    </row>
    <row r="410" spans="4:6" ht="12.75">
      <c r="D410" s="34"/>
      <c r="E410" s="34"/>
      <c r="F410" s="34"/>
    </row>
    <row r="411" spans="4:6" ht="12.75">
      <c r="D411" s="34"/>
      <c r="E411" s="34"/>
      <c r="F411" s="34"/>
    </row>
    <row r="412" spans="4:6" ht="12.75">
      <c r="D412" s="34"/>
      <c r="E412" s="34"/>
      <c r="F412" s="34"/>
    </row>
    <row r="413" spans="4:6" ht="12.75">
      <c r="D413" s="34"/>
      <c r="E413" s="34"/>
      <c r="F413" s="34"/>
    </row>
    <row r="414" spans="4:6" ht="12.75">
      <c r="D414" s="34"/>
      <c r="E414" s="34"/>
      <c r="F414" s="34"/>
    </row>
    <row r="415" spans="4:6" ht="12.75">
      <c r="D415" s="34"/>
      <c r="E415" s="34"/>
      <c r="F415" s="34"/>
    </row>
    <row r="416" spans="4:6" ht="12.75">
      <c r="D416" s="34"/>
      <c r="E416" s="34"/>
      <c r="F416" s="34"/>
    </row>
    <row r="417" spans="4:6" ht="12.75">
      <c r="D417" s="34"/>
      <c r="E417" s="34"/>
      <c r="F417" s="34"/>
    </row>
    <row r="418" spans="4:6" ht="12.75">
      <c r="D418" s="34"/>
      <c r="E418" s="34"/>
      <c r="F418" s="34"/>
    </row>
    <row r="419" spans="4:6" ht="12.75">
      <c r="D419" s="34"/>
      <c r="E419" s="34"/>
      <c r="F419" s="34"/>
    </row>
    <row r="420" spans="4:6" ht="12.75">
      <c r="D420" s="34"/>
      <c r="E420" s="34"/>
      <c r="F420" s="34"/>
    </row>
    <row r="421" spans="4:6" ht="12.75">
      <c r="D421" s="34"/>
      <c r="E421" s="34"/>
      <c r="F421" s="34"/>
    </row>
    <row r="422" spans="4:6" ht="12.75">
      <c r="D422" s="34"/>
      <c r="E422" s="34"/>
      <c r="F422" s="34"/>
    </row>
    <row r="423" spans="4:6" ht="12.75">
      <c r="D423" s="34"/>
      <c r="E423" s="34"/>
      <c r="F423" s="34"/>
    </row>
    <row r="424" spans="4:6" ht="12.75">
      <c r="D424" s="34"/>
      <c r="E424" s="34"/>
      <c r="F424" s="34"/>
    </row>
    <row r="425" spans="4:6" ht="12.75">
      <c r="D425" s="34"/>
      <c r="E425" s="34"/>
      <c r="F425" s="34"/>
    </row>
    <row r="426" spans="4:6" ht="12.75">
      <c r="D426" s="34"/>
      <c r="E426" s="34"/>
      <c r="F426" s="34"/>
    </row>
    <row r="427" spans="4:6" ht="12.75">
      <c r="D427" s="34"/>
      <c r="E427" s="34"/>
      <c r="F427" s="34"/>
    </row>
    <row r="428" spans="4:6" ht="12.75">
      <c r="D428" s="34"/>
      <c r="E428" s="34"/>
      <c r="F428" s="34"/>
    </row>
    <row r="429" spans="4:6" ht="12.75">
      <c r="D429" s="34"/>
      <c r="E429" s="34"/>
      <c r="F429" s="34"/>
    </row>
    <row r="430" spans="4:6" ht="12.75">
      <c r="D430" s="34"/>
      <c r="E430" s="34"/>
      <c r="F430" s="34"/>
    </row>
    <row r="431" spans="4:6" ht="12.75">
      <c r="D431" s="34"/>
      <c r="E431" s="34"/>
      <c r="F431" s="34"/>
    </row>
    <row r="432" spans="4:6" ht="12.75">
      <c r="D432" s="34"/>
      <c r="E432" s="34"/>
      <c r="F432" s="34"/>
    </row>
    <row r="433" spans="4:6" ht="12.75">
      <c r="D433" s="34"/>
      <c r="E433" s="34"/>
      <c r="F433" s="34"/>
    </row>
    <row r="434" spans="4:6" ht="12.75">
      <c r="D434" s="34"/>
      <c r="E434" s="34"/>
      <c r="F434" s="34"/>
    </row>
    <row r="435" spans="4:6" ht="12.75">
      <c r="D435" s="34"/>
      <c r="E435" s="34"/>
      <c r="F435" s="34"/>
    </row>
    <row r="436" spans="4:6" ht="12.75">
      <c r="D436" s="34"/>
      <c r="E436" s="34"/>
      <c r="F436" s="34"/>
    </row>
    <row r="437" spans="4:6" ht="12.75">
      <c r="D437" s="34"/>
      <c r="E437" s="34"/>
      <c r="F437" s="34"/>
    </row>
    <row r="438" spans="4:6" ht="12.75">
      <c r="D438" s="34"/>
      <c r="E438" s="34"/>
      <c r="F438" s="34"/>
    </row>
    <row r="439" spans="4:6" ht="12.75">
      <c r="D439" s="34"/>
      <c r="E439" s="34"/>
      <c r="F439" s="34"/>
    </row>
    <row r="440" spans="4:6" ht="12.75">
      <c r="D440" s="34"/>
      <c r="E440" s="34"/>
      <c r="F440" s="34"/>
    </row>
    <row r="441" spans="4:6" ht="12.75">
      <c r="D441" s="34"/>
      <c r="E441" s="34"/>
      <c r="F441" s="34"/>
    </row>
    <row r="442" spans="4:6" ht="12.75">
      <c r="D442" s="34"/>
      <c r="E442" s="34"/>
      <c r="F442" s="34"/>
    </row>
    <row r="443" spans="4:6" ht="12.75">
      <c r="D443" s="34"/>
      <c r="E443" s="34"/>
      <c r="F443" s="34"/>
    </row>
    <row r="444" spans="4:6" ht="12.75">
      <c r="D444" s="34"/>
      <c r="E444" s="34"/>
      <c r="F444" s="34"/>
    </row>
    <row r="445" spans="4:6" ht="12.75">
      <c r="D445" s="34"/>
      <c r="E445" s="34"/>
      <c r="F445" s="34"/>
    </row>
    <row r="446" spans="4:6" ht="12.75">
      <c r="D446" s="34"/>
      <c r="E446" s="34"/>
      <c r="F446" s="34"/>
    </row>
    <row r="447" spans="4:6" ht="12.75">
      <c r="D447" s="34"/>
      <c r="E447" s="34"/>
      <c r="F447" s="34"/>
    </row>
    <row r="448" spans="4:6" ht="12.75">
      <c r="D448" s="34"/>
      <c r="E448" s="34"/>
      <c r="F448" s="34"/>
    </row>
    <row r="449" spans="4:6" ht="12.75">
      <c r="D449" s="34"/>
      <c r="E449" s="34"/>
      <c r="F449" s="34"/>
    </row>
    <row r="450" spans="4:6" ht="12.75">
      <c r="D450" s="34"/>
      <c r="E450" s="34"/>
      <c r="F450" s="34"/>
    </row>
    <row r="451" spans="4:6" ht="12.75">
      <c r="D451" s="34"/>
      <c r="E451" s="34"/>
      <c r="F451" s="34"/>
    </row>
    <row r="452" spans="4:6" ht="12.75">
      <c r="D452" s="34"/>
      <c r="E452" s="34"/>
      <c r="F452" s="34"/>
    </row>
    <row r="453" spans="4:6" ht="12.75">
      <c r="D453" s="34"/>
      <c r="E453" s="34"/>
      <c r="F453" s="34"/>
    </row>
    <row r="454" spans="4:6" ht="12.75">
      <c r="D454" s="34"/>
      <c r="E454" s="34"/>
      <c r="F454" s="34"/>
    </row>
    <row r="455" spans="4:6" ht="12.75">
      <c r="D455" s="34"/>
      <c r="E455" s="34"/>
      <c r="F455" s="34"/>
    </row>
    <row r="456" spans="4:6" ht="12.75">
      <c r="D456" s="34"/>
      <c r="E456" s="34"/>
      <c r="F456" s="34"/>
    </row>
    <row r="457" spans="4:6" ht="12.75">
      <c r="D457" s="34"/>
      <c r="E457" s="34"/>
      <c r="F457" s="34"/>
    </row>
    <row r="458" spans="4:6" ht="12.75">
      <c r="D458" s="34"/>
      <c r="E458" s="34"/>
      <c r="F458" s="34"/>
    </row>
    <row r="459" spans="4:6" ht="12.75">
      <c r="D459" s="34"/>
      <c r="E459" s="34"/>
      <c r="F459" s="34"/>
    </row>
    <row r="460" spans="4:6" ht="12.75">
      <c r="D460" s="34"/>
      <c r="E460" s="34"/>
      <c r="F460" s="34"/>
    </row>
    <row r="461" spans="4:6" ht="12.75">
      <c r="D461" s="34"/>
      <c r="E461" s="34"/>
      <c r="F461" s="34"/>
    </row>
    <row r="462" spans="4:6" ht="12.75">
      <c r="D462" s="34"/>
      <c r="E462" s="34"/>
      <c r="F462" s="34"/>
    </row>
    <row r="463" spans="4:6" ht="12.75">
      <c r="D463" s="34"/>
      <c r="E463" s="34"/>
      <c r="F463" s="34"/>
    </row>
    <row r="464" spans="4:6" ht="12.75">
      <c r="D464" s="34"/>
      <c r="E464" s="34"/>
      <c r="F464" s="34"/>
    </row>
    <row r="465" spans="4:6" ht="12.75">
      <c r="D465" s="34"/>
      <c r="E465" s="34"/>
      <c r="F465" s="34"/>
    </row>
    <row r="466" spans="4:6" ht="12.75">
      <c r="D466" s="34"/>
      <c r="E466" s="34"/>
      <c r="F466" s="34"/>
    </row>
    <row r="467" spans="4:6" ht="12.75">
      <c r="D467" s="34"/>
      <c r="E467" s="34"/>
      <c r="F467" s="34"/>
    </row>
    <row r="468" spans="4:6" ht="12.75">
      <c r="D468" s="34"/>
      <c r="E468" s="34"/>
      <c r="F468" s="34"/>
    </row>
    <row r="469" spans="4:6" ht="12.75">
      <c r="D469" s="34"/>
      <c r="E469" s="34"/>
      <c r="F469" s="34"/>
    </row>
    <row r="470" spans="4:6" ht="12.75">
      <c r="D470" s="34"/>
      <c r="E470" s="34"/>
      <c r="F470" s="34"/>
    </row>
    <row r="471" spans="4:6" ht="12.75">
      <c r="D471" s="34"/>
      <c r="E471" s="34"/>
      <c r="F471" s="34"/>
    </row>
    <row r="472" spans="4:6" ht="12.75">
      <c r="D472" s="34"/>
      <c r="E472" s="34"/>
      <c r="F472" s="34"/>
    </row>
    <row r="473" spans="4:6" ht="12.75">
      <c r="D473" s="34"/>
      <c r="E473" s="34"/>
      <c r="F473" s="34"/>
    </row>
    <row r="474" spans="4:6" ht="12.75">
      <c r="D474" s="34"/>
      <c r="E474" s="34"/>
      <c r="F474" s="34"/>
    </row>
    <row r="475" spans="4:6" ht="12.75">
      <c r="D475" s="34"/>
      <c r="E475" s="34"/>
      <c r="F475" s="34"/>
    </row>
    <row r="476" spans="4:6" ht="12.75">
      <c r="D476" s="34"/>
      <c r="E476" s="34"/>
      <c r="F476" s="34"/>
    </row>
    <row r="477" spans="4:6" ht="12.75">
      <c r="D477" s="34"/>
      <c r="E477" s="34"/>
      <c r="F477" s="34"/>
    </row>
    <row r="478" spans="4:6" ht="12.75">
      <c r="D478" s="34"/>
      <c r="E478" s="34"/>
      <c r="F478" s="34"/>
    </row>
    <row r="479" spans="4:6" ht="12.75">
      <c r="D479" s="34"/>
      <c r="E479" s="34"/>
      <c r="F479" s="34"/>
    </row>
    <row r="480" spans="4:6" ht="12.75">
      <c r="D480" s="34"/>
      <c r="E480" s="34"/>
      <c r="F480" s="34"/>
    </row>
    <row r="481" spans="4:6" ht="12.75">
      <c r="D481" s="34"/>
      <c r="E481" s="34"/>
      <c r="F481" s="34"/>
    </row>
    <row r="482" spans="4:6" ht="12.75">
      <c r="D482" s="34"/>
      <c r="E482" s="34"/>
      <c r="F482" s="34"/>
    </row>
    <row r="483" spans="4:6" ht="12.75">
      <c r="D483" s="34"/>
      <c r="E483" s="34"/>
      <c r="F483" s="34"/>
    </row>
    <row r="484" spans="4:6" ht="12.75">
      <c r="D484" s="34"/>
      <c r="E484" s="34"/>
      <c r="F484" s="34"/>
    </row>
    <row r="485" spans="4:6" ht="12.75">
      <c r="D485" s="34"/>
      <c r="E485" s="34"/>
      <c r="F485" s="34"/>
    </row>
    <row r="486" spans="4:6" ht="12.75">
      <c r="D486" s="34"/>
      <c r="E486" s="34"/>
      <c r="F486" s="34"/>
    </row>
    <row r="487" spans="4:6" ht="12.75">
      <c r="D487" s="34"/>
      <c r="E487" s="34"/>
      <c r="F487" s="34"/>
    </row>
    <row r="488" spans="4:6" ht="12.75">
      <c r="D488" s="34"/>
      <c r="E488" s="34"/>
      <c r="F488" s="34"/>
    </row>
    <row r="489" spans="4:6" ht="12.75">
      <c r="D489" s="34"/>
      <c r="E489" s="34"/>
      <c r="F489" s="34"/>
    </row>
    <row r="490" spans="4:6" ht="12.75">
      <c r="D490" s="34"/>
      <c r="E490" s="34"/>
      <c r="F490" s="34"/>
    </row>
    <row r="491" spans="4:6" ht="12.75">
      <c r="D491" s="34"/>
      <c r="E491" s="34"/>
      <c r="F491" s="34"/>
    </row>
    <row r="492" spans="4:6" ht="12.75">
      <c r="D492" s="34"/>
      <c r="E492" s="34"/>
      <c r="F492" s="34"/>
    </row>
    <row r="493" spans="4:6" ht="12.75">
      <c r="D493" s="34"/>
      <c r="E493" s="34"/>
      <c r="F493" s="34"/>
    </row>
    <row r="494" spans="4:6" ht="12.75">
      <c r="D494" s="34"/>
      <c r="E494" s="34"/>
      <c r="F494" s="34"/>
    </row>
    <row r="495" spans="4:6" ht="12.75">
      <c r="D495" s="34"/>
      <c r="E495" s="34"/>
      <c r="F495" s="34"/>
    </row>
    <row r="496" spans="4:6" ht="12.75">
      <c r="D496" s="34"/>
      <c r="E496" s="34"/>
      <c r="F496" s="34"/>
    </row>
    <row r="497" spans="4:6" ht="12.75">
      <c r="D497" s="34"/>
      <c r="E497" s="34"/>
      <c r="F497" s="34"/>
    </row>
    <row r="498" spans="4:6" ht="12.75">
      <c r="D498" s="34"/>
      <c r="E498" s="34"/>
      <c r="F498" s="34"/>
    </row>
    <row r="499" spans="4:6" ht="12.75">
      <c r="D499" s="34"/>
      <c r="E499" s="34"/>
      <c r="F499" s="34"/>
    </row>
    <row r="500" spans="4:6" ht="12.75">
      <c r="D500" s="34"/>
      <c r="E500" s="34"/>
      <c r="F500" s="34"/>
    </row>
    <row r="501" spans="4:6" ht="12.75">
      <c r="D501" s="34"/>
      <c r="E501" s="34"/>
      <c r="F501" s="34"/>
    </row>
    <row r="502" spans="4:6" ht="12.75">
      <c r="D502" s="34"/>
      <c r="E502" s="34"/>
      <c r="F502" s="34"/>
    </row>
    <row r="503" spans="4:6" ht="12.75">
      <c r="D503" s="34"/>
      <c r="E503" s="34"/>
      <c r="F503" s="34"/>
    </row>
    <row r="504" spans="4:6" ht="12.75">
      <c r="D504" s="34"/>
      <c r="E504" s="34"/>
      <c r="F504" s="34"/>
    </row>
    <row r="505" spans="4:6" ht="12.75">
      <c r="D505" s="34"/>
      <c r="E505" s="34"/>
      <c r="F505" s="34"/>
    </row>
    <row r="506" spans="4:6" ht="12.75">
      <c r="D506" s="34"/>
      <c r="E506" s="34"/>
      <c r="F506" s="34"/>
    </row>
    <row r="507" spans="4:6" ht="12.75">
      <c r="D507" s="34"/>
      <c r="E507" s="34"/>
      <c r="F507" s="34"/>
    </row>
    <row r="508" spans="4:6" ht="12.75">
      <c r="D508" s="34"/>
      <c r="E508" s="34"/>
      <c r="F508" s="34"/>
    </row>
    <row r="509" spans="4:6" ht="12.75">
      <c r="D509" s="34"/>
      <c r="E509" s="34"/>
      <c r="F509" s="34"/>
    </row>
    <row r="510" spans="4:6" ht="12.75">
      <c r="D510" s="34"/>
      <c r="E510" s="34"/>
      <c r="F510" s="34"/>
    </row>
    <row r="511" spans="4:6" ht="12.75">
      <c r="D511" s="34"/>
      <c r="E511" s="34"/>
      <c r="F511" s="34"/>
    </row>
    <row r="512" spans="4:6" ht="12.75">
      <c r="D512" s="34"/>
      <c r="E512" s="34"/>
      <c r="F512" s="34"/>
    </row>
    <row r="513" spans="4:6" ht="12.75">
      <c r="D513" s="34"/>
      <c r="E513" s="34"/>
      <c r="F513" s="34"/>
    </row>
    <row r="514" spans="4:6" ht="12.75">
      <c r="D514" s="34"/>
      <c r="E514" s="34"/>
      <c r="F514" s="34"/>
    </row>
    <row r="515" spans="4:6" ht="12.75">
      <c r="D515" s="34"/>
      <c r="E515" s="34"/>
      <c r="F515" s="34"/>
    </row>
    <row r="516" spans="4:6" ht="12.75">
      <c r="D516" s="34"/>
      <c r="E516" s="34"/>
      <c r="F516" s="34"/>
    </row>
    <row r="517" spans="4:6" ht="12.75">
      <c r="D517" s="34"/>
      <c r="E517" s="34"/>
      <c r="F517" s="34"/>
    </row>
    <row r="518" spans="4:6" ht="12.75">
      <c r="D518" s="34"/>
      <c r="E518" s="34"/>
      <c r="F518" s="34"/>
    </row>
    <row r="519" spans="4:6" ht="12.75">
      <c r="D519" s="34"/>
      <c r="E519" s="34"/>
      <c r="F519" s="34"/>
    </row>
    <row r="520" spans="4:6" ht="12.75">
      <c r="D520" s="34"/>
      <c r="E520" s="34"/>
      <c r="F520" s="34"/>
    </row>
    <row r="521" spans="4:6" ht="12.75">
      <c r="D521" s="34"/>
      <c r="E521" s="34"/>
      <c r="F521" s="34"/>
    </row>
    <row r="522" spans="4:6" ht="12.75">
      <c r="D522" s="34"/>
      <c r="E522" s="34"/>
      <c r="F522" s="34"/>
    </row>
    <row r="523" spans="4:6" ht="12.75">
      <c r="D523" s="34"/>
      <c r="E523" s="34"/>
      <c r="F523" s="34"/>
    </row>
    <row r="524" spans="4:6" ht="12.75">
      <c r="D524" s="34"/>
      <c r="E524" s="34"/>
      <c r="F524" s="34"/>
    </row>
    <row r="525" spans="4:6" ht="12.75">
      <c r="D525" s="34"/>
      <c r="E525" s="34"/>
      <c r="F525" s="34"/>
    </row>
    <row r="526" spans="4:6" ht="12.75">
      <c r="D526" s="34"/>
      <c r="E526" s="34"/>
      <c r="F526" s="34"/>
    </row>
    <row r="527" spans="4:6" ht="12.75">
      <c r="D527" s="34"/>
      <c r="E527" s="34"/>
      <c r="F527" s="34"/>
    </row>
    <row r="528" spans="4:6" ht="12.75">
      <c r="D528" s="34"/>
      <c r="E528" s="34"/>
      <c r="F528" s="34"/>
    </row>
    <row r="529" spans="4:6" ht="12.75">
      <c r="D529" s="34"/>
      <c r="E529" s="34"/>
      <c r="F529" s="34"/>
    </row>
    <row r="530" spans="4:6" ht="12.75">
      <c r="D530" s="34"/>
      <c r="E530" s="34"/>
      <c r="F530" s="34"/>
    </row>
    <row r="531" spans="4:6" ht="12.75">
      <c r="D531" s="34"/>
      <c r="E531" s="34"/>
      <c r="F531" s="34"/>
    </row>
    <row r="532" spans="4:6" ht="12.75">
      <c r="D532" s="34"/>
      <c r="E532" s="34"/>
      <c r="F532" s="34"/>
    </row>
    <row r="533" spans="4:6" ht="12.75">
      <c r="D533" s="34"/>
      <c r="E533" s="34"/>
      <c r="F533" s="34"/>
    </row>
    <row r="534" spans="4:6" ht="12.75">
      <c r="D534" s="34"/>
      <c r="E534" s="34"/>
      <c r="F534" s="34"/>
    </row>
    <row r="535" spans="4:6" ht="12.75">
      <c r="D535" s="34"/>
      <c r="E535" s="34"/>
      <c r="F535" s="34"/>
    </row>
    <row r="536" spans="4:6" ht="12.75">
      <c r="D536" s="34"/>
      <c r="E536" s="34"/>
      <c r="F536" s="34"/>
    </row>
    <row r="537" spans="4:6" ht="12.75">
      <c r="D537" s="34"/>
      <c r="E537" s="34"/>
      <c r="F537" s="34"/>
    </row>
    <row r="538" spans="4:6" ht="12.75">
      <c r="D538" s="34"/>
      <c r="E538" s="34"/>
      <c r="F538" s="34"/>
    </row>
    <row r="539" spans="4:6" ht="12.75">
      <c r="D539" s="34"/>
      <c r="E539" s="34"/>
      <c r="F539" s="34"/>
    </row>
    <row r="540" spans="4:6" ht="12.75">
      <c r="D540" s="34"/>
      <c r="E540" s="34"/>
      <c r="F540" s="34"/>
    </row>
    <row r="541" spans="4:6" ht="12.75">
      <c r="D541" s="34"/>
      <c r="E541" s="34"/>
      <c r="F541" s="34"/>
    </row>
    <row r="542" spans="4:6" ht="12.75">
      <c r="D542" s="34"/>
      <c r="E542" s="34"/>
      <c r="F542" s="34"/>
    </row>
    <row r="543" spans="4:6" ht="12.75">
      <c r="D543" s="34"/>
      <c r="E543" s="34"/>
      <c r="F543" s="34"/>
    </row>
    <row r="544" spans="4:6" ht="12.75">
      <c r="D544" s="34"/>
      <c r="E544" s="34"/>
      <c r="F544" s="34"/>
    </row>
    <row r="545" spans="4:6" ht="12.75">
      <c r="D545" s="34"/>
      <c r="E545" s="34"/>
      <c r="F545" s="34"/>
    </row>
    <row r="546" spans="4:6" ht="12.75">
      <c r="D546" s="34"/>
      <c r="E546" s="34"/>
      <c r="F546" s="34"/>
    </row>
    <row r="547" spans="4:6" ht="12.75">
      <c r="D547" s="34"/>
      <c r="E547" s="34"/>
      <c r="F547" s="34"/>
    </row>
    <row r="548" spans="4:6" ht="12.75">
      <c r="D548" s="34"/>
      <c r="E548" s="34"/>
      <c r="F548" s="34"/>
    </row>
    <row r="549" spans="4:6" ht="12.75">
      <c r="D549" s="34"/>
      <c r="E549" s="34"/>
      <c r="F549" s="34"/>
    </row>
    <row r="550" spans="4:6" ht="12.75">
      <c r="D550" s="34"/>
      <c r="E550" s="34"/>
      <c r="F550" s="34"/>
    </row>
    <row r="551" spans="4:6" ht="12.75">
      <c r="D551" s="34"/>
      <c r="E551" s="34"/>
      <c r="F551" s="34"/>
    </row>
    <row r="552" spans="4:6" ht="12.75">
      <c r="D552" s="34"/>
      <c r="E552" s="34"/>
      <c r="F552" s="34"/>
    </row>
    <row r="553" spans="4:6" ht="12.75">
      <c r="D553" s="34"/>
      <c r="E553" s="34"/>
      <c r="F553" s="34"/>
    </row>
    <row r="554" spans="4:6" ht="12.75">
      <c r="D554" s="34"/>
      <c r="E554" s="34"/>
      <c r="F554" s="34"/>
    </row>
    <row r="555" spans="4:6" ht="12.75">
      <c r="D555" s="34"/>
      <c r="E555" s="34"/>
      <c r="F555" s="34"/>
    </row>
    <row r="556" spans="4:6" ht="12.75">
      <c r="D556" s="34"/>
      <c r="E556" s="34"/>
      <c r="F556" s="34"/>
    </row>
    <row r="557" spans="4:6" ht="12.75">
      <c r="D557" s="34"/>
      <c r="E557" s="34"/>
      <c r="F557" s="34"/>
    </row>
    <row r="558" spans="4:6" ht="12.75">
      <c r="D558" s="34"/>
      <c r="E558" s="34"/>
      <c r="F558" s="34"/>
    </row>
    <row r="559" spans="4:6" ht="12.75">
      <c r="D559" s="34"/>
      <c r="E559" s="34"/>
      <c r="F559" s="34"/>
    </row>
    <row r="560" spans="4:6" ht="12.75">
      <c r="D560" s="34"/>
      <c r="E560" s="34"/>
      <c r="F560" s="34"/>
    </row>
    <row r="561" spans="4:6" ht="12.75">
      <c r="D561" s="34"/>
      <c r="E561" s="34"/>
      <c r="F561" s="34"/>
    </row>
    <row r="562" spans="4:6" ht="12.75">
      <c r="D562" s="34"/>
      <c r="E562" s="34"/>
      <c r="F562" s="34"/>
    </row>
    <row r="563" spans="4:6" ht="12.75">
      <c r="D563" s="34"/>
      <c r="E563" s="34"/>
      <c r="F563" s="34"/>
    </row>
    <row r="564" spans="4:6" ht="12.75">
      <c r="D564" s="34"/>
      <c r="E564" s="34"/>
      <c r="F564" s="34"/>
    </row>
    <row r="565" spans="4:6" ht="12.75">
      <c r="D565" s="34"/>
      <c r="E565" s="34"/>
      <c r="F565" s="34"/>
    </row>
    <row r="566" spans="4:6" ht="12.75">
      <c r="D566" s="34"/>
      <c r="E566" s="34"/>
      <c r="F566" s="34"/>
    </row>
    <row r="567" spans="4:6" ht="12.75">
      <c r="D567" s="34"/>
      <c r="E567" s="34"/>
      <c r="F567" s="34"/>
    </row>
    <row r="568" spans="4:6" ht="12.75">
      <c r="D568" s="34"/>
      <c r="E568" s="34"/>
      <c r="F568" s="34"/>
    </row>
    <row r="569" spans="4:6" ht="12.75">
      <c r="D569" s="34"/>
      <c r="E569" s="34"/>
      <c r="F569" s="34"/>
    </row>
    <row r="570" spans="4:6" ht="12.75">
      <c r="D570" s="34"/>
      <c r="E570" s="34"/>
      <c r="F570" s="34"/>
    </row>
    <row r="571" spans="4:6" ht="12.75">
      <c r="D571" s="34"/>
      <c r="E571" s="34"/>
      <c r="F571" s="34"/>
    </row>
    <row r="572" spans="4:6" ht="12.75">
      <c r="D572" s="34"/>
      <c r="E572" s="34"/>
      <c r="F572" s="34"/>
    </row>
    <row r="573" spans="4:6" ht="12.75">
      <c r="D573" s="34"/>
      <c r="E573" s="34"/>
      <c r="F573" s="34"/>
    </row>
    <row r="574" spans="4:6" ht="12.75">
      <c r="D574" s="34"/>
      <c r="E574" s="34"/>
      <c r="F574" s="34"/>
    </row>
    <row r="575" spans="4:6" ht="12.75">
      <c r="D575" s="34"/>
      <c r="E575" s="34"/>
      <c r="F575" s="34"/>
    </row>
    <row r="576" spans="4:6" ht="12.75">
      <c r="D576" s="34"/>
      <c r="E576" s="34"/>
      <c r="F576" s="34"/>
    </row>
    <row r="577" spans="4:6" ht="12.75">
      <c r="D577" s="34"/>
      <c r="E577" s="34"/>
      <c r="F577" s="34"/>
    </row>
    <row r="578" spans="4:6" ht="12.75">
      <c r="D578" s="34"/>
      <c r="E578" s="34"/>
      <c r="F578" s="34"/>
    </row>
    <row r="579" spans="4:6" ht="12.75">
      <c r="D579" s="34"/>
      <c r="E579" s="34"/>
      <c r="F579" s="34"/>
    </row>
    <row r="580" spans="4:6" ht="12.75">
      <c r="D580" s="34"/>
      <c r="E580" s="34"/>
      <c r="F580" s="34"/>
    </row>
    <row r="581" spans="4:6" ht="12.75">
      <c r="D581" s="34"/>
      <c r="E581" s="34"/>
      <c r="F581" s="34"/>
    </row>
    <row r="582" spans="4:6" ht="12.75">
      <c r="D582" s="34"/>
      <c r="E582" s="34"/>
      <c r="F582" s="34"/>
    </row>
    <row r="583" spans="4:6" ht="12.75">
      <c r="D583" s="34"/>
      <c r="E583" s="34"/>
      <c r="F583" s="34"/>
    </row>
    <row r="584" spans="4:6" ht="12.75">
      <c r="D584" s="34"/>
      <c r="E584" s="34"/>
      <c r="F584" s="34"/>
    </row>
    <row r="585" spans="4:6" ht="12.75">
      <c r="D585" s="34"/>
      <c r="E585" s="34"/>
      <c r="F585" s="34"/>
    </row>
    <row r="586" spans="4:6" ht="12.75">
      <c r="D586" s="34"/>
      <c r="E586" s="34"/>
      <c r="F586" s="34"/>
    </row>
    <row r="587" spans="4:6" ht="12.75">
      <c r="D587" s="34"/>
      <c r="E587" s="34"/>
      <c r="F587" s="34"/>
    </row>
    <row r="588" spans="4:6" ht="12.75">
      <c r="D588" s="34"/>
      <c r="E588" s="34"/>
      <c r="F588" s="34"/>
    </row>
    <row r="589" spans="4:6" ht="12.75">
      <c r="D589" s="34"/>
      <c r="E589" s="34"/>
      <c r="F589" s="34"/>
    </row>
    <row r="590" spans="4:6" ht="12.75">
      <c r="D590" s="34"/>
      <c r="E590" s="34"/>
      <c r="F590" s="34"/>
    </row>
    <row r="591" spans="4:6" ht="12.75">
      <c r="D591" s="34"/>
      <c r="E591" s="34"/>
      <c r="F591" s="34"/>
    </row>
    <row r="592" spans="4:6" ht="12.75">
      <c r="D592" s="34"/>
      <c r="E592" s="34"/>
      <c r="F592" s="34"/>
    </row>
    <row r="593" spans="4:6" ht="12.75">
      <c r="D593" s="34"/>
      <c r="E593" s="34"/>
      <c r="F593" s="34"/>
    </row>
    <row r="594" spans="4:6" ht="12.75">
      <c r="D594" s="34"/>
      <c r="E594" s="34"/>
      <c r="F594" s="34"/>
    </row>
    <row r="595" spans="4:6" ht="12.75">
      <c r="D595" s="34"/>
      <c r="E595" s="34"/>
      <c r="F595" s="34"/>
    </row>
    <row r="596" spans="4:6" ht="12.75">
      <c r="D596" s="34"/>
      <c r="E596" s="34"/>
      <c r="F596" s="34"/>
    </row>
    <row r="597" spans="4:6" ht="12.75">
      <c r="D597" s="34"/>
      <c r="E597" s="34"/>
      <c r="F597" s="34"/>
    </row>
    <row r="598" spans="4:6" ht="12.75">
      <c r="D598" s="34"/>
      <c r="E598" s="34"/>
      <c r="F598" s="34"/>
    </row>
    <row r="599" spans="4:6" ht="12.75">
      <c r="D599" s="34"/>
      <c r="E599" s="34"/>
      <c r="F599" s="34"/>
    </row>
    <row r="600" spans="4:6" ht="12.75">
      <c r="D600" s="34"/>
      <c r="E600" s="34"/>
      <c r="F600" s="34"/>
    </row>
    <row r="601" spans="4:6" ht="12.75">
      <c r="D601" s="34"/>
      <c r="E601" s="34"/>
      <c r="F601" s="34"/>
    </row>
    <row r="602" spans="4:6" ht="12.75">
      <c r="D602" s="34"/>
      <c r="E602" s="34"/>
      <c r="F602" s="34"/>
    </row>
    <row r="603" spans="4:6" ht="12.75">
      <c r="D603" s="34"/>
      <c r="E603" s="34"/>
      <c r="F603" s="34"/>
    </row>
    <row r="604" spans="4:6" ht="12.75">
      <c r="D604" s="34"/>
      <c r="E604" s="34"/>
      <c r="F604" s="34"/>
    </row>
    <row r="605" spans="4:6" ht="12.75">
      <c r="D605" s="34"/>
      <c r="E605" s="34"/>
      <c r="F605" s="34"/>
    </row>
    <row r="606" spans="4:6" ht="12.75">
      <c r="D606" s="34"/>
      <c r="E606" s="34"/>
      <c r="F606" s="34"/>
    </row>
    <row r="607" spans="4:6" ht="12.75">
      <c r="D607" s="34"/>
      <c r="E607" s="34"/>
      <c r="F607" s="34"/>
    </row>
    <row r="608" spans="4:6" ht="12.75">
      <c r="D608" s="34"/>
      <c r="E608" s="34"/>
      <c r="F608" s="34"/>
    </row>
    <row r="609" spans="4:6" ht="12.75">
      <c r="D609" s="34"/>
      <c r="E609" s="34"/>
      <c r="F609" s="34"/>
    </row>
    <row r="610" spans="4:6" ht="12.75">
      <c r="D610" s="34"/>
      <c r="E610" s="34"/>
      <c r="F610" s="34"/>
    </row>
    <row r="611" spans="4:6" ht="12.75">
      <c r="D611" s="34"/>
      <c r="E611" s="34"/>
      <c r="F611" s="34"/>
    </row>
    <row r="612" spans="4:6" ht="12.75">
      <c r="D612" s="34"/>
      <c r="E612" s="34"/>
      <c r="F612" s="34"/>
    </row>
    <row r="613" spans="4:6" ht="12.75">
      <c r="D613" s="34"/>
      <c r="E613" s="34"/>
      <c r="F613" s="34"/>
    </row>
    <row r="614" spans="4:6" ht="12.75">
      <c r="D614" s="34"/>
      <c r="E614" s="34"/>
      <c r="F614" s="34"/>
    </row>
    <row r="615" spans="4:6" ht="12.75">
      <c r="D615" s="34"/>
      <c r="E615" s="34"/>
      <c r="F615" s="34"/>
    </row>
    <row r="616" spans="4:6" ht="12.75">
      <c r="D616" s="34"/>
      <c r="E616" s="34"/>
      <c r="F616" s="34"/>
    </row>
    <row r="617" spans="4:6" ht="12.75">
      <c r="D617" s="34"/>
      <c r="E617" s="34"/>
      <c r="F617" s="34"/>
    </row>
    <row r="618" spans="4:6" ht="12.75">
      <c r="D618" s="34"/>
      <c r="E618" s="34"/>
      <c r="F618" s="34"/>
    </row>
    <row r="619" spans="4:6" ht="12.75">
      <c r="D619" s="34"/>
      <c r="E619" s="34"/>
      <c r="F619" s="34"/>
    </row>
    <row r="620" spans="4:6" ht="12.75">
      <c r="D620" s="34"/>
      <c r="E620" s="34"/>
      <c r="F620" s="34"/>
    </row>
    <row r="621" spans="4:6" ht="12.75">
      <c r="D621" s="34"/>
      <c r="E621" s="34"/>
      <c r="F621" s="34"/>
    </row>
    <row r="622" spans="4:6" ht="12.75">
      <c r="D622" s="34"/>
      <c r="E622" s="34"/>
      <c r="F622" s="34"/>
    </row>
    <row r="623" spans="4:6" ht="12.75">
      <c r="D623" s="34"/>
      <c r="E623" s="34"/>
      <c r="F623" s="34"/>
    </row>
    <row r="624" spans="4:6" ht="12.75">
      <c r="D624" s="34"/>
      <c r="E624" s="34"/>
      <c r="F624" s="34"/>
    </row>
    <row r="625" spans="4:6" ht="12.75">
      <c r="D625" s="34"/>
      <c r="E625" s="34"/>
      <c r="F625" s="34"/>
    </row>
    <row r="626" spans="4:6" ht="12.75">
      <c r="D626" s="34"/>
      <c r="E626" s="34"/>
      <c r="F626" s="34"/>
    </row>
    <row r="627" spans="4:6" ht="12.75">
      <c r="D627" s="34"/>
      <c r="E627" s="34"/>
      <c r="F627" s="34"/>
    </row>
    <row r="628" spans="4:6" ht="12.75">
      <c r="D628" s="34"/>
      <c r="E628" s="34"/>
      <c r="F628" s="34"/>
    </row>
    <row r="629" spans="4:6" ht="12.75">
      <c r="D629" s="34"/>
      <c r="E629" s="34"/>
      <c r="F629" s="34"/>
    </row>
    <row r="630" spans="4:6" ht="12.75">
      <c r="D630" s="34"/>
      <c r="E630" s="34"/>
      <c r="F630" s="34"/>
    </row>
    <row r="631" spans="4:6" ht="12.75">
      <c r="D631" s="34"/>
      <c r="E631" s="34"/>
      <c r="F631" s="34"/>
    </row>
    <row r="632" spans="4:6" ht="12.75">
      <c r="D632" s="34"/>
      <c r="E632" s="34"/>
      <c r="F632" s="34"/>
    </row>
    <row r="633" spans="4:6" ht="12.75">
      <c r="D633" s="34"/>
      <c r="E633" s="34"/>
      <c r="F633" s="34"/>
    </row>
  </sheetData>
  <mergeCells count="2">
    <mergeCell ref="A1:F1"/>
    <mergeCell ref="D3:F3"/>
  </mergeCells>
  <printOptions horizontalCentered="1"/>
  <pageMargins left="0.75" right="0.75" top="0.5" bottom="0.5" header="0.5" footer="0.5"/>
  <pageSetup horizontalDpi="600" verticalDpi="600" orientation="portrait" scale="79"/>
  <rowBreaks count="1" manualBreakCount="1">
    <brk id="69" max="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F633"/>
  <sheetViews>
    <sheetView showGridLines="0" workbookViewId="0" topLeftCell="A1">
      <selection activeCell="M7" sqref="M7"/>
    </sheetView>
  </sheetViews>
  <sheetFormatPr defaultColWidth="9.140625" defaultRowHeight="12.75"/>
  <cols>
    <col min="1" max="1" width="19.8515625" style="0" customWidth="1"/>
    <col min="2" max="2" width="17.8515625" style="0" customWidth="1"/>
    <col min="3" max="3" width="21.421875" style="0" customWidth="1"/>
    <col min="4" max="5" width="9.28125" style="0" customWidth="1"/>
    <col min="6" max="6" width="10.57421875" style="0" customWidth="1"/>
  </cols>
  <sheetData>
    <row r="1" spans="1:6" ht="15.75">
      <c r="A1" s="134" t="s">
        <v>375</v>
      </c>
      <c r="B1" s="134"/>
      <c r="C1" s="134"/>
      <c r="D1" s="134"/>
      <c r="E1" s="134"/>
      <c r="F1" s="134"/>
    </row>
    <row r="3" spans="1:6" ht="12.75">
      <c r="A3" s="95"/>
      <c r="B3" s="95"/>
      <c r="C3" s="125"/>
      <c r="D3" s="135" t="s">
        <v>27</v>
      </c>
      <c r="E3" s="136"/>
      <c r="F3" s="137"/>
    </row>
    <row r="4" spans="1:6" ht="12.75">
      <c r="A4" s="98" t="s">
        <v>346</v>
      </c>
      <c r="B4" s="98" t="s">
        <v>347</v>
      </c>
      <c r="C4" s="98" t="s">
        <v>348</v>
      </c>
      <c r="D4" s="99" t="s">
        <v>35</v>
      </c>
      <c r="E4" s="100" t="s">
        <v>36</v>
      </c>
      <c r="F4" s="101" t="s">
        <v>9</v>
      </c>
    </row>
    <row r="5" spans="1:6" ht="12.75">
      <c r="A5" s="103" t="s">
        <v>4</v>
      </c>
      <c r="B5" s="103" t="s">
        <v>349</v>
      </c>
      <c r="C5" s="103" t="s">
        <v>29</v>
      </c>
      <c r="D5" s="104">
        <v>1</v>
      </c>
      <c r="E5" s="105"/>
      <c r="F5" s="106">
        <v>1</v>
      </c>
    </row>
    <row r="6" spans="1:6" ht="12.75">
      <c r="A6" s="102"/>
      <c r="B6" s="102"/>
      <c r="C6" s="107" t="s">
        <v>28</v>
      </c>
      <c r="D6" s="108">
        <v>1</v>
      </c>
      <c r="E6" s="34"/>
      <c r="F6" s="109">
        <v>1</v>
      </c>
    </row>
    <row r="7" spans="1:6" ht="12.75">
      <c r="A7" s="102"/>
      <c r="B7" s="103" t="s">
        <v>351</v>
      </c>
      <c r="C7" s="112"/>
      <c r="D7" s="104">
        <v>2</v>
      </c>
      <c r="E7" s="105"/>
      <c r="F7" s="106">
        <v>2</v>
      </c>
    </row>
    <row r="8" spans="1:6" ht="12.75">
      <c r="A8" s="124"/>
      <c r="B8" s="111" t="s">
        <v>352</v>
      </c>
      <c r="C8" s="103" t="s">
        <v>31</v>
      </c>
      <c r="D8" s="104">
        <v>5</v>
      </c>
      <c r="E8" s="105">
        <v>2</v>
      </c>
      <c r="F8" s="106">
        <v>7</v>
      </c>
    </row>
    <row r="9" spans="1:6" ht="12.75">
      <c r="A9" s="102"/>
      <c r="B9" s="102"/>
      <c r="C9" s="107" t="s">
        <v>29</v>
      </c>
      <c r="D9" s="108">
        <v>30</v>
      </c>
      <c r="E9" s="34">
        <v>4</v>
      </c>
      <c r="F9" s="109">
        <v>34</v>
      </c>
    </row>
    <row r="10" spans="1:6" ht="12.75">
      <c r="A10" s="102"/>
      <c r="B10" s="102"/>
      <c r="C10" s="107" t="s">
        <v>30</v>
      </c>
      <c r="D10" s="108">
        <v>3</v>
      </c>
      <c r="E10" s="34"/>
      <c r="F10" s="109">
        <v>3</v>
      </c>
    </row>
    <row r="11" spans="1:6" ht="12.75">
      <c r="A11" s="102"/>
      <c r="B11" s="102"/>
      <c r="C11" s="107" t="s">
        <v>32</v>
      </c>
      <c r="D11" s="108">
        <v>1</v>
      </c>
      <c r="E11" s="34"/>
      <c r="F11" s="109">
        <v>1</v>
      </c>
    </row>
    <row r="12" spans="1:6" ht="12.75">
      <c r="A12" s="102"/>
      <c r="B12" s="102"/>
      <c r="C12" s="107" t="s">
        <v>353</v>
      </c>
      <c r="D12" s="108">
        <v>4</v>
      </c>
      <c r="E12" s="34">
        <v>1</v>
      </c>
      <c r="F12" s="109">
        <v>5</v>
      </c>
    </row>
    <row r="13" spans="1:6" ht="12.75">
      <c r="A13" s="102"/>
      <c r="B13" s="102"/>
      <c r="C13" s="107" t="s">
        <v>28</v>
      </c>
      <c r="D13" s="108">
        <v>99</v>
      </c>
      <c r="E13" s="34">
        <v>33</v>
      </c>
      <c r="F13" s="109">
        <v>132</v>
      </c>
    </row>
    <row r="14" spans="1:6" ht="12.75">
      <c r="A14" s="102"/>
      <c r="B14" s="103" t="s">
        <v>354</v>
      </c>
      <c r="C14" s="112"/>
      <c r="D14" s="104">
        <v>142</v>
      </c>
      <c r="E14" s="105">
        <v>40</v>
      </c>
      <c r="F14" s="106">
        <v>182</v>
      </c>
    </row>
    <row r="15" spans="1:6" ht="12.75">
      <c r="A15" s="102"/>
      <c r="B15" s="103" t="s">
        <v>355</v>
      </c>
      <c r="C15" s="103" t="s">
        <v>31</v>
      </c>
      <c r="D15" s="104">
        <v>4</v>
      </c>
      <c r="E15" s="105">
        <v>1</v>
      </c>
      <c r="F15" s="106">
        <v>5</v>
      </c>
    </row>
    <row r="16" spans="1:6" ht="12.75">
      <c r="A16" s="102"/>
      <c r="B16" s="102"/>
      <c r="C16" s="107" t="s">
        <v>29</v>
      </c>
      <c r="D16" s="108">
        <v>28</v>
      </c>
      <c r="E16" s="34">
        <v>11</v>
      </c>
      <c r="F16" s="109">
        <v>39</v>
      </c>
    </row>
    <row r="17" spans="1:6" ht="12.75">
      <c r="A17" s="102"/>
      <c r="B17" s="102"/>
      <c r="C17" s="107" t="s">
        <v>30</v>
      </c>
      <c r="D17" s="108">
        <v>8</v>
      </c>
      <c r="E17" s="34">
        <v>1</v>
      </c>
      <c r="F17" s="109">
        <v>9</v>
      </c>
    </row>
    <row r="18" spans="1:6" ht="12.75">
      <c r="A18" s="102"/>
      <c r="B18" s="102"/>
      <c r="C18" s="107" t="s">
        <v>32</v>
      </c>
      <c r="D18" s="108">
        <v>1</v>
      </c>
      <c r="E18" s="34"/>
      <c r="F18" s="109">
        <v>1</v>
      </c>
    </row>
    <row r="19" spans="1:6" ht="12.75">
      <c r="A19" s="102"/>
      <c r="B19" s="102"/>
      <c r="C19" s="107" t="s">
        <v>350</v>
      </c>
      <c r="D19" s="108">
        <v>2</v>
      </c>
      <c r="E19" s="34"/>
      <c r="F19" s="109">
        <v>2</v>
      </c>
    </row>
    <row r="20" spans="1:6" ht="12.75">
      <c r="A20" s="102"/>
      <c r="B20" s="102"/>
      <c r="C20" s="107" t="s">
        <v>353</v>
      </c>
      <c r="D20" s="108">
        <v>8</v>
      </c>
      <c r="E20" s="34">
        <v>3</v>
      </c>
      <c r="F20" s="109">
        <v>11</v>
      </c>
    </row>
    <row r="21" spans="1:6" ht="12.75">
      <c r="A21" s="102"/>
      <c r="B21" s="102"/>
      <c r="C21" s="107" t="s">
        <v>28</v>
      </c>
      <c r="D21" s="108">
        <v>138</v>
      </c>
      <c r="E21" s="34">
        <v>30</v>
      </c>
      <c r="F21" s="109">
        <v>168</v>
      </c>
    </row>
    <row r="22" spans="1:6" ht="12.75">
      <c r="A22" s="102"/>
      <c r="B22" s="103" t="s">
        <v>356</v>
      </c>
      <c r="C22" s="112"/>
      <c r="D22" s="104">
        <v>189</v>
      </c>
      <c r="E22" s="105">
        <v>46</v>
      </c>
      <c r="F22" s="106">
        <v>235</v>
      </c>
    </row>
    <row r="23" spans="1:6" ht="12.75">
      <c r="A23" s="102"/>
      <c r="B23" s="103" t="s">
        <v>357</v>
      </c>
      <c r="C23" s="103" t="s">
        <v>31</v>
      </c>
      <c r="D23" s="104">
        <v>6</v>
      </c>
      <c r="E23" s="105"/>
      <c r="F23" s="106">
        <v>6</v>
      </c>
    </row>
    <row r="24" spans="1:6" ht="12.75">
      <c r="A24" s="102"/>
      <c r="B24" s="102"/>
      <c r="C24" s="107" t="s">
        <v>29</v>
      </c>
      <c r="D24" s="108">
        <v>25</v>
      </c>
      <c r="E24" s="34">
        <v>13</v>
      </c>
      <c r="F24" s="109">
        <v>38</v>
      </c>
    </row>
    <row r="25" spans="1:6" ht="12.75">
      <c r="A25" s="102"/>
      <c r="B25" s="102"/>
      <c r="C25" s="107" t="s">
        <v>30</v>
      </c>
      <c r="D25" s="108">
        <v>6</v>
      </c>
      <c r="E25" s="34">
        <v>1</v>
      </c>
      <c r="F25" s="109">
        <v>7</v>
      </c>
    </row>
    <row r="26" spans="1:6" ht="12.75">
      <c r="A26" s="102"/>
      <c r="B26" s="102"/>
      <c r="C26" s="107" t="s">
        <v>32</v>
      </c>
      <c r="D26" s="108">
        <v>1</v>
      </c>
      <c r="E26" s="34">
        <v>1</v>
      </c>
      <c r="F26" s="109">
        <v>2</v>
      </c>
    </row>
    <row r="27" spans="1:6" ht="12.75">
      <c r="A27" s="102"/>
      <c r="B27" s="102"/>
      <c r="C27" s="107" t="s">
        <v>350</v>
      </c>
      <c r="D27" s="108">
        <v>2</v>
      </c>
      <c r="E27" s="34"/>
      <c r="F27" s="109">
        <v>2</v>
      </c>
    </row>
    <row r="28" spans="1:6" ht="12.75">
      <c r="A28" s="102"/>
      <c r="B28" s="102"/>
      <c r="C28" s="107" t="s">
        <v>353</v>
      </c>
      <c r="D28" s="108">
        <v>8</v>
      </c>
      <c r="E28" s="34">
        <v>1</v>
      </c>
      <c r="F28" s="109">
        <v>9</v>
      </c>
    </row>
    <row r="29" spans="1:6" ht="12.75">
      <c r="A29" s="102"/>
      <c r="B29" s="102"/>
      <c r="C29" s="107" t="s">
        <v>28</v>
      </c>
      <c r="D29" s="108">
        <v>189</v>
      </c>
      <c r="E29" s="34">
        <v>58</v>
      </c>
      <c r="F29" s="109">
        <v>247</v>
      </c>
    </row>
    <row r="30" spans="1:6" ht="12.75">
      <c r="A30" s="102"/>
      <c r="B30" s="103" t="s">
        <v>358</v>
      </c>
      <c r="C30" s="112"/>
      <c r="D30" s="104">
        <v>237</v>
      </c>
      <c r="E30" s="105">
        <v>74</v>
      </c>
      <c r="F30" s="106">
        <v>311</v>
      </c>
    </row>
    <row r="31" spans="1:6" ht="12.75">
      <c r="A31" s="102"/>
      <c r="B31" s="103" t="s">
        <v>359</v>
      </c>
      <c r="C31" s="103" t="s">
        <v>31</v>
      </c>
      <c r="D31" s="104">
        <v>2</v>
      </c>
      <c r="E31" s="105"/>
      <c r="F31" s="106">
        <v>2</v>
      </c>
    </row>
    <row r="32" spans="1:6" ht="12.75">
      <c r="A32" s="102"/>
      <c r="B32" s="102"/>
      <c r="C32" s="107" t="s">
        <v>29</v>
      </c>
      <c r="D32" s="108">
        <v>48</v>
      </c>
      <c r="E32" s="34">
        <v>12</v>
      </c>
      <c r="F32" s="109">
        <v>60</v>
      </c>
    </row>
    <row r="33" spans="1:6" ht="12.75">
      <c r="A33" s="102"/>
      <c r="B33" s="102"/>
      <c r="C33" s="107" t="s">
        <v>30</v>
      </c>
      <c r="D33" s="108">
        <v>8</v>
      </c>
      <c r="E33" s="34">
        <v>3</v>
      </c>
      <c r="F33" s="109">
        <v>11</v>
      </c>
    </row>
    <row r="34" spans="1:6" ht="12.75">
      <c r="A34" s="102"/>
      <c r="B34" s="102"/>
      <c r="C34" s="107" t="s">
        <v>353</v>
      </c>
      <c r="D34" s="108">
        <v>13</v>
      </c>
      <c r="E34" s="34">
        <v>3</v>
      </c>
      <c r="F34" s="109">
        <v>16</v>
      </c>
    </row>
    <row r="35" spans="1:6" ht="12.75">
      <c r="A35" s="102"/>
      <c r="B35" s="102"/>
      <c r="C35" s="107" t="s">
        <v>28</v>
      </c>
      <c r="D35" s="108">
        <v>126</v>
      </c>
      <c r="E35" s="34">
        <v>56</v>
      </c>
      <c r="F35" s="109">
        <v>182</v>
      </c>
    </row>
    <row r="36" spans="1:6" ht="12.75">
      <c r="A36" s="102"/>
      <c r="B36" s="103" t="s">
        <v>360</v>
      </c>
      <c r="C36" s="112"/>
      <c r="D36" s="104">
        <v>197</v>
      </c>
      <c r="E36" s="105">
        <v>74</v>
      </c>
      <c r="F36" s="106">
        <v>271</v>
      </c>
    </row>
    <row r="37" spans="1:6" ht="12.75">
      <c r="A37" s="102"/>
      <c r="B37" s="103" t="s">
        <v>361</v>
      </c>
      <c r="C37" s="103" t="s">
        <v>31</v>
      </c>
      <c r="D37" s="104">
        <v>1</v>
      </c>
      <c r="E37" s="105">
        <v>1</v>
      </c>
      <c r="F37" s="106">
        <v>2</v>
      </c>
    </row>
    <row r="38" spans="1:6" ht="12.75">
      <c r="A38" s="102"/>
      <c r="B38" s="102"/>
      <c r="C38" s="107" t="s">
        <v>29</v>
      </c>
      <c r="D38" s="108">
        <v>10</v>
      </c>
      <c r="E38" s="34">
        <v>6</v>
      </c>
      <c r="F38" s="109">
        <v>16</v>
      </c>
    </row>
    <row r="39" spans="1:6" ht="12.75">
      <c r="A39" s="102"/>
      <c r="B39" s="102"/>
      <c r="C39" s="107" t="s">
        <v>30</v>
      </c>
      <c r="D39" s="108">
        <v>2</v>
      </c>
      <c r="E39" s="34">
        <v>2</v>
      </c>
      <c r="F39" s="109">
        <v>4</v>
      </c>
    </row>
    <row r="40" spans="1:6" ht="12.75">
      <c r="A40" s="102"/>
      <c r="B40" s="102"/>
      <c r="C40" s="107" t="s">
        <v>353</v>
      </c>
      <c r="D40" s="108">
        <v>6</v>
      </c>
      <c r="E40" s="34">
        <v>4</v>
      </c>
      <c r="F40" s="109">
        <v>10</v>
      </c>
    </row>
    <row r="41" spans="1:6" ht="12.75">
      <c r="A41" s="102"/>
      <c r="B41" s="102"/>
      <c r="C41" s="107" t="s">
        <v>28</v>
      </c>
      <c r="D41" s="108">
        <v>45</v>
      </c>
      <c r="E41" s="34">
        <v>20</v>
      </c>
      <c r="F41" s="109">
        <v>65</v>
      </c>
    </row>
    <row r="42" spans="1:6" ht="12.75">
      <c r="A42" s="102"/>
      <c r="B42" s="103" t="s">
        <v>362</v>
      </c>
      <c r="C42" s="112"/>
      <c r="D42" s="104">
        <v>64</v>
      </c>
      <c r="E42" s="105">
        <v>33</v>
      </c>
      <c r="F42" s="106">
        <v>97</v>
      </c>
    </row>
    <row r="43" spans="1:6" ht="12.75">
      <c r="A43" s="102"/>
      <c r="B43" s="103" t="s">
        <v>363</v>
      </c>
      <c r="C43" s="103" t="s">
        <v>31</v>
      </c>
      <c r="D43" s="104">
        <v>2</v>
      </c>
      <c r="E43" s="105">
        <v>2</v>
      </c>
      <c r="F43" s="106">
        <v>4</v>
      </c>
    </row>
    <row r="44" spans="1:6" ht="12.75">
      <c r="A44" s="102"/>
      <c r="B44" s="102"/>
      <c r="C44" s="107" t="s">
        <v>29</v>
      </c>
      <c r="D44" s="108">
        <v>18</v>
      </c>
      <c r="E44" s="34">
        <v>3</v>
      </c>
      <c r="F44" s="109">
        <v>21</v>
      </c>
    </row>
    <row r="45" spans="1:6" ht="12.75">
      <c r="A45" s="102"/>
      <c r="B45" s="102"/>
      <c r="C45" s="107" t="s">
        <v>30</v>
      </c>
      <c r="D45" s="108">
        <v>3</v>
      </c>
      <c r="E45" s="34"/>
      <c r="F45" s="109">
        <v>3</v>
      </c>
    </row>
    <row r="46" spans="1:6" ht="12.75">
      <c r="A46" s="102"/>
      <c r="B46" s="102"/>
      <c r="C46" s="107" t="s">
        <v>350</v>
      </c>
      <c r="D46" s="108">
        <v>1</v>
      </c>
      <c r="E46" s="34"/>
      <c r="F46" s="109">
        <v>1</v>
      </c>
    </row>
    <row r="47" spans="1:6" ht="12.75">
      <c r="A47" s="102"/>
      <c r="B47" s="102"/>
      <c r="C47" s="107" t="s">
        <v>353</v>
      </c>
      <c r="D47" s="108">
        <v>4</v>
      </c>
      <c r="E47" s="34">
        <v>3</v>
      </c>
      <c r="F47" s="109">
        <v>7</v>
      </c>
    </row>
    <row r="48" spans="1:6" ht="12.75">
      <c r="A48" s="102"/>
      <c r="B48" s="102"/>
      <c r="C48" s="107" t="s">
        <v>28</v>
      </c>
      <c r="D48" s="108">
        <v>33</v>
      </c>
      <c r="E48" s="34">
        <v>10</v>
      </c>
      <c r="F48" s="109">
        <v>43</v>
      </c>
    </row>
    <row r="49" spans="1:6" ht="12.75">
      <c r="A49" s="102"/>
      <c r="B49" s="103" t="s">
        <v>364</v>
      </c>
      <c r="C49" s="112"/>
      <c r="D49" s="104">
        <v>61</v>
      </c>
      <c r="E49" s="105">
        <v>18</v>
      </c>
      <c r="F49" s="106">
        <v>79</v>
      </c>
    </row>
    <row r="50" spans="1:6" ht="12.75">
      <c r="A50" s="102"/>
      <c r="B50" s="103" t="s">
        <v>365</v>
      </c>
      <c r="C50" s="103" t="s">
        <v>31</v>
      </c>
      <c r="D50" s="104">
        <v>3</v>
      </c>
      <c r="E50" s="105"/>
      <c r="F50" s="106">
        <v>3</v>
      </c>
    </row>
    <row r="51" spans="1:6" ht="12.75">
      <c r="A51" s="102"/>
      <c r="B51" s="102"/>
      <c r="C51" s="107" t="s">
        <v>29</v>
      </c>
      <c r="D51" s="108">
        <v>22</v>
      </c>
      <c r="E51" s="34">
        <v>2</v>
      </c>
      <c r="F51" s="109">
        <v>24</v>
      </c>
    </row>
    <row r="52" spans="1:6" ht="12.75">
      <c r="A52" s="102"/>
      <c r="B52" s="102"/>
      <c r="C52" s="107" t="s">
        <v>30</v>
      </c>
      <c r="D52" s="108">
        <v>6</v>
      </c>
      <c r="E52" s="34"/>
      <c r="F52" s="109">
        <v>6</v>
      </c>
    </row>
    <row r="53" spans="1:6" ht="12.75">
      <c r="A53" s="102"/>
      <c r="B53" s="102"/>
      <c r="C53" s="107" t="s">
        <v>353</v>
      </c>
      <c r="D53" s="108">
        <v>4</v>
      </c>
      <c r="E53" s="34">
        <v>2</v>
      </c>
      <c r="F53" s="109">
        <v>6</v>
      </c>
    </row>
    <row r="54" spans="1:6" ht="12.75">
      <c r="A54" s="102"/>
      <c r="B54" s="102"/>
      <c r="C54" s="107" t="s">
        <v>28</v>
      </c>
      <c r="D54" s="108">
        <v>43</v>
      </c>
      <c r="E54" s="34">
        <v>11</v>
      </c>
      <c r="F54" s="109">
        <v>54</v>
      </c>
    </row>
    <row r="55" spans="1:6" ht="12.75">
      <c r="A55" s="102"/>
      <c r="B55" s="103" t="s">
        <v>366</v>
      </c>
      <c r="C55" s="112"/>
      <c r="D55" s="104">
        <v>78</v>
      </c>
      <c r="E55" s="105">
        <v>15</v>
      </c>
      <c r="F55" s="106">
        <v>93</v>
      </c>
    </row>
    <row r="56" spans="1:6" ht="12.75">
      <c r="A56" s="102"/>
      <c r="B56" s="103" t="s">
        <v>367</v>
      </c>
      <c r="C56" s="103" t="s">
        <v>29</v>
      </c>
      <c r="D56" s="104">
        <v>19</v>
      </c>
      <c r="E56" s="105"/>
      <c r="F56" s="106">
        <v>19</v>
      </c>
    </row>
    <row r="57" spans="1:6" ht="12.75">
      <c r="A57" s="102"/>
      <c r="B57" s="102"/>
      <c r="C57" s="107" t="s">
        <v>30</v>
      </c>
      <c r="D57" s="108">
        <v>1</v>
      </c>
      <c r="E57" s="34"/>
      <c r="F57" s="109">
        <v>1</v>
      </c>
    </row>
    <row r="58" spans="1:6" ht="12.75">
      <c r="A58" s="102"/>
      <c r="B58" s="102"/>
      <c r="C58" s="107" t="s">
        <v>353</v>
      </c>
      <c r="D58" s="108">
        <v>6</v>
      </c>
      <c r="E58" s="34">
        <v>1</v>
      </c>
      <c r="F58" s="109">
        <v>7</v>
      </c>
    </row>
    <row r="59" spans="1:6" ht="12.75">
      <c r="A59" s="102"/>
      <c r="B59" s="102"/>
      <c r="C59" s="107" t="s">
        <v>28</v>
      </c>
      <c r="D59" s="108">
        <v>26</v>
      </c>
      <c r="E59" s="34">
        <v>6</v>
      </c>
      <c r="F59" s="109">
        <v>32</v>
      </c>
    </row>
    <row r="60" spans="1:6" ht="12.75">
      <c r="A60" s="102"/>
      <c r="B60" s="103" t="s">
        <v>368</v>
      </c>
      <c r="C60" s="112"/>
      <c r="D60" s="104">
        <v>52</v>
      </c>
      <c r="E60" s="105">
        <v>7</v>
      </c>
      <c r="F60" s="106">
        <v>59</v>
      </c>
    </row>
    <row r="61" spans="1:6" ht="13.5" thickBot="1">
      <c r="A61" s="114" t="s">
        <v>369</v>
      </c>
      <c r="B61" s="115"/>
      <c r="C61" s="115"/>
      <c r="D61" s="116">
        <v>1022</v>
      </c>
      <c r="E61" s="117">
        <v>307</v>
      </c>
      <c r="F61" s="118">
        <v>1329</v>
      </c>
    </row>
    <row r="62" spans="1:6" ht="12.75">
      <c r="A62" s="107" t="s">
        <v>44</v>
      </c>
      <c r="B62" s="107" t="s">
        <v>355</v>
      </c>
      <c r="C62" s="107" t="s">
        <v>28</v>
      </c>
      <c r="D62" s="108">
        <v>1</v>
      </c>
      <c r="E62" s="34"/>
      <c r="F62" s="109">
        <v>1</v>
      </c>
    </row>
    <row r="63" spans="1:6" ht="12.75">
      <c r="A63" s="102"/>
      <c r="B63" s="103" t="s">
        <v>356</v>
      </c>
      <c r="C63" s="112"/>
      <c r="D63" s="104">
        <v>1</v>
      </c>
      <c r="E63" s="105"/>
      <c r="F63" s="106">
        <v>1</v>
      </c>
    </row>
    <row r="64" spans="1:6" ht="12.75">
      <c r="A64" s="102"/>
      <c r="B64" s="103" t="s">
        <v>357</v>
      </c>
      <c r="C64" s="103" t="s">
        <v>31</v>
      </c>
      <c r="D64" s="104">
        <v>1</v>
      </c>
      <c r="E64" s="105"/>
      <c r="F64" s="106">
        <v>1</v>
      </c>
    </row>
    <row r="65" spans="1:6" ht="12.75">
      <c r="A65" s="102"/>
      <c r="B65" s="102"/>
      <c r="C65" s="107" t="s">
        <v>29</v>
      </c>
      <c r="D65" s="108">
        <v>15</v>
      </c>
      <c r="E65" s="34">
        <v>2</v>
      </c>
      <c r="F65" s="109">
        <v>17</v>
      </c>
    </row>
    <row r="66" spans="1:6" ht="12.75">
      <c r="A66" s="102"/>
      <c r="B66" s="102"/>
      <c r="C66" s="107" t="s">
        <v>30</v>
      </c>
      <c r="D66" s="108">
        <v>4</v>
      </c>
      <c r="E66" s="34"/>
      <c r="F66" s="109">
        <v>4</v>
      </c>
    </row>
    <row r="67" spans="1:6" ht="12.75">
      <c r="A67" s="102"/>
      <c r="B67" s="102"/>
      <c r="C67" s="107" t="s">
        <v>350</v>
      </c>
      <c r="D67" s="108">
        <v>6</v>
      </c>
      <c r="E67" s="34">
        <v>4</v>
      </c>
      <c r="F67" s="109">
        <v>10</v>
      </c>
    </row>
    <row r="68" spans="1:6" ht="12.75">
      <c r="A68" s="102"/>
      <c r="B68" s="102"/>
      <c r="C68" s="107" t="s">
        <v>353</v>
      </c>
      <c r="D68" s="108">
        <v>17</v>
      </c>
      <c r="E68" s="34">
        <v>4</v>
      </c>
      <c r="F68" s="109">
        <v>21</v>
      </c>
    </row>
    <row r="69" spans="1:6" ht="12.75">
      <c r="A69" s="102"/>
      <c r="B69" s="102"/>
      <c r="C69" s="107" t="s">
        <v>28</v>
      </c>
      <c r="D69" s="108">
        <v>90</v>
      </c>
      <c r="E69" s="34">
        <v>27</v>
      </c>
      <c r="F69" s="109">
        <v>117</v>
      </c>
    </row>
    <row r="70" spans="1:6" ht="12.75">
      <c r="A70" s="102"/>
      <c r="B70" s="103" t="s">
        <v>358</v>
      </c>
      <c r="C70" s="112"/>
      <c r="D70" s="104">
        <v>133</v>
      </c>
      <c r="E70" s="105">
        <v>37</v>
      </c>
      <c r="F70" s="106">
        <v>170</v>
      </c>
    </row>
    <row r="71" spans="1:6" ht="12.75">
      <c r="A71" s="102"/>
      <c r="B71" s="103" t="s">
        <v>359</v>
      </c>
      <c r="C71" s="103" t="s">
        <v>31</v>
      </c>
      <c r="D71" s="104">
        <v>3</v>
      </c>
      <c r="E71" s="105">
        <v>2</v>
      </c>
      <c r="F71" s="106">
        <v>5</v>
      </c>
    </row>
    <row r="72" spans="1:6" ht="12.75">
      <c r="A72" s="102"/>
      <c r="B72" s="102"/>
      <c r="C72" s="107" t="s">
        <v>29</v>
      </c>
      <c r="D72" s="108">
        <v>61</v>
      </c>
      <c r="E72" s="34">
        <v>19</v>
      </c>
      <c r="F72" s="109">
        <v>80</v>
      </c>
    </row>
    <row r="73" spans="1:6" ht="12.75">
      <c r="A73" s="102"/>
      <c r="B73" s="102"/>
      <c r="C73" s="107" t="s">
        <v>30</v>
      </c>
      <c r="D73" s="108">
        <v>5</v>
      </c>
      <c r="E73" s="34">
        <v>4</v>
      </c>
      <c r="F73" s="109">
        <v>9</v>
      </c>
    </row>
    <row r="74" spans="1:6" ht="12.75">
      <c r="A74" s="102"/>
      <c r="B74" s="102"/>
      <c r="C74" s="107" t="s">
        <v>32</v>
      </c>
      <c r="D74" s="108"/>
      <c r="E74" s="34">
        <v>1</v>
      </c>
      <c r="F74" s="109">
        <v>1</v>
      </c>
    </row>
    <row r="75" spans="1:6" ht="12.75">
      <c r="A75" s="102"/>
      <c r="B75" s="102"/>
      <c r="C75" s="107" t="s">
        <v>350</v>
      </c>
      <c r="D75" s="108">
        <v>7</v>
      </c>
      <c r="E75" s="34">
        <v>2</v>
      </c>
      <c r="F75" s="109">
        <v>9</v>
      </c>
    </row>
    <row r="76" spans="1:6" ht="12.75">
      <c r="A76" s="102"/>
      <c r="B76" s="102"/>
      <c r="C76" s="107" t="s">
        <v>353</v>
      </c>
      <c r="D76" s="108">
        <v>44</v>
      </c>
      <c r="E76" s="34">
        <v>15</v>
      </c>
      <c r="F76" s="109">
        <v>59</v>
      </c>
    </row>
    <row r="77" spans="1:6" ht="12.75">
      <c r="A77" s="102"/>
      <c r="B77" s="102"/>
      <c r="C77" s="107" t="s">
        <v>28</v>
      </c>
      <c r="D77" s="108">
        <v>250</v>
      </c>
      <c r="E77" s="34">
        <v>61</v>
      </c>
      <c r="F77" s="109">
        <v>311</v>
      </c>
    </row>
    <row r="78" spans="1:6" ht="12.75">
      <c r="A78" s="102"/>
      <c r="B78" s="103" t="s">
        <v>360</v>
      </c>
      <c r="C78" s="112"/>
      <c r="D78" s="104">
        <v>370</v>
      </c>
      <c r="E78" s="105">
        <v>104</v>
      </c>
      <c r="F78" s="106">
        <v>474</v>
      </c>
    </row>
    <row r="79" spans="1:6" ht="12.75">
      <c r="A79" s="102"/>
      <c r="B79" s="103" t="s">
        <v>361</v>
      </c>
      <c r="C79" s="103" t="s">
        <v>31</v>
      </c>
      <c r="D79" s="104">
        <v>5</v>
      </c>
      <c r="E79" s="105">
        <v>1</v>
      </c>
      <c r="F79" s="106">
        <v>6</v>
      </c>
    </row>
    <row r="80" spans="1:6" ht="12.75">
      <c r="A80" s="102"/>
      <c r="B80" s="102"/>
      <c r="C80" s="107" t="s">
        <v>29</v>
      </c>
      <c r="D80" s="108">
        <v>79</v>
      </c>
      <c r="E80" s="34">
        <v>13</v>
      </c>
      <c r="F80" s="109">
        <v>92</v>
      </c>
    </row>
    <row r="81" spans="1:6" ht="12.75">
      <c r="A81" s="102"/>
      <c r="B81" s="102"/>
      <c r="C81" s="107" t="s">
        <v>30</v>
      </c>
      <c r="D81" s="108">
        <v>7</v>
      </c>
      <c r="E81" s="34">
        <v>1</v>
      </c>
      <c r="F81" s="109">
        <v>8</v>
      </c>
    </row>
    <row r="82" spans="1:6" ht="12.75">
      <c r="A82" s="102"/>
      <c r="B82" s="102"/>
      <c r="C82" s="107" t="s">
        <v>350</v>
      </c>
      <c r="D82" s="108">
        <v>5</v>
      </c>
      <c r="E82" s="34">
        <v>1</v>
      </c>
      <c r="F82" s="109">
        <v>6</v>
      </c>
    </row>
    <row r="83" spans="1:6" ht="12.75">
      <c r="A83" s="102"/>
      <c r="B83" s="102"/>
      <c r="C83" s="107" t="s">
        <v>353</v>
      </c>
      <c r="D83" s="108">
        <v>24</v>
      </c>
      <c r="E83" s="34">
        <v>8</v>
      </c>
      <c r="F83" s="109">
        <v>32</v>
      </c>
    </row>
    <row r="84" spans="1:6" ht="12.75">
      <c r="A84" s="102"/>
      <c r="B84" s="102"/>
      <c r="C84" s="107" t="s">
        <v>28</v>
      </c>
      <c r="D84" s="108">
        <v>112</v>
      </c>
      <c r="E84" s="34">
        <v>37</v>
      </c>
      <c r="F84" s="109">
        <v>149</v>
      </c>
    </row>
    <row r="85" spans="1:6" ht="12.75">
      <c r="A85" s="102"/>
      <c r="B85" s="103" t="s">
        <v>362</v>
      </c>
      <c r="C85" s="112"/>
      <c r="D85" s="104">
        <v>232</v>
      </c>
      <c r="E85" s="105">
        <v>61</v>
      </c>
      <c r="F85" s="106">
        <v>293</v>
      </c>
    </row>
    <row r="86" spans="1:6" ht="12.75">
      <c r="A86" s="102"/>
      <c r="B86" s="103" t="s">
        <v>363</v>
      </c>
      <c r="C86" s="103" t="s">
        <v>31</v>
      </c>
      <c r="D86" s="104">
        <v>1</v>
      </c>
      <c r="E86" s="105"/>
      <c r="F86" s="106">
        <v>1</v>
      </c>
    </row>
    <row r="87" spans="1:6" ht="12.75">
      <c r="A87" s="102"/>
      <c r="B87" s="102"/>
      <c r="C87" s="107" t="s">
        <v>29</v>
      </c>
      <c r="D87" s="108">
        <v>62</v>
      </c>
      <c r="E87" s="34">
        <v>19</v>
      </c>
      <c r="F87" s="109">
        <v>81</v>
      </c>
    </row>
    <row r="88" spans="1:6" ht="12.75">
      <c r="A88" s="102"/>
      <c r="B88" s="102"/>
      <c r="C88" s="107" t="s">
        <v>30</v>
      </c>
      <c r="D88" s="108">
        <v>6</v>
      </c>
      <c r="E88" s="34">
        <v>4</v>
      </c>
      <c r="F88" s="109">
        <v>10</v>
      </c>
    </row>
    <row r="89" spans="1:6" ht="12.75">
      <c r="A89" s="102"/>
      <c r="B89" s="102"/>
      <c r="C89" s="107" t="s">
        <v>32</v>
      </c>
      <c r="D89" s="108">
        <v>2</v>
      </c>
      <c r="E89" s="34"/>
      <c r="F89" s="109">
        <v>2</v>
      </c>
    </row>
    <row r="90" spans="1:6" ht="12.75">
      <c r="A90" s="102"/>
      <c r="B90" s="102"/>
      <c r="C90" s="107" t="s">
        <v>350</v>
      </c>
      <c r="D90" s="108">
        <v>4</v>
      </c>
      <c r="E90" s="34">
        <v>2</v>
      </c>
      <c r="F90" s="109">
        <v>6</v>
      </c>
    </row>
    <row r="91" spans="1:6" ht="12.75">
      <c r="A91" s="102"/>
      <c r="B91" s="102"/>
      <c r="C91" s="107" t="s">
        <v>353</v>
      </c>
      <c r="D91" s="108">
        <v>18</v>
      </c>
      <c r="E91" s="34">
        <v>3</v>
      </c>
      <c r="F91" s="109">
        <v>21</v>
      </c>
    </row>
    <row r="92" spans="1:6" ht="12.75">
      <c r="A92" s="102"/>
      <c r="B92" s="102"/>
      <c r="C92" s="107" t="s">
        <v>28</v>
      </c>
      <c r="D92" s="108">
        <v>85</v>
      </c>
      <c r="E92" s="34">
        <v>51</v>
      </c>
      <c r="F92" s="109">
        <v>136</v>
      </c>
    </row>
    <row r="93" spans="1:6" ht="12.75">
      <c r="A93" s="102"/>
      <c r="B93" s="103" t="s">
        <v>364</v>
      </c>
      <c r="C93" s="112"/>
      <c r="D93" s="104">
        <v>178</v>
      </c>
      <c r="E93" s="105">
        <v>79</v>
      </c>
      <c r="F93" s="106">
        <v>257</v>
      </c>
    </row>
    <row r="94" spans="1:6" ht="12.75">
      <c r="A94" s="102"/>
      <c r="B94" s="103" t="s">
        <v>365</v>
      </c>
      <c r="C94" s="103" t="s">
        <v>31</v>
      </c>
      <c r="D94" s="104">
        <v>3</v>
      </c>
      <c r="E94" s="105"/>
      <c r="F94" s="106">
        <v>3</v>
      </c>
    </row>
    <row r="95" spans="1:6" ht="12.75">
      <c r="A95" s="102"/>
      <c r="B95" s="102"/>
      <c r="C95" s="107" t="s">
        <v>29</v>
      </c>
      <c r="D95" s="108">
        <v>92</v>
      </c>
      <c r="E95" s="34">
        <v>15</v>
      </c>
      <c r="F95" s="109">
        <v>107</v>
      </c>
    </row>
    <row r="96" spans="1:6" ht="12.75">
      <c r="A96" s="102"/>
      <c r="B96" s="102"/>
      <c r="C96" s="107" t="s">
        <v>30</v>
      </c>
      <c r="D96" s="108">
        <v>9</v>
      </c>
      <c r="E96" s="34"/>
      <c r="F96" s="109">
        <v>9</v>
      </c>
    </row>
    <row r="97" spans="1:6" ht="12.75">
      <c r="A97" s="102"/>
      <c r="B97" s="102"/>
      <c r="C97" s="107" t="s">
        <v>350</v>
      </c>
      <c r="D97" s="108">
        <v>3</v>
      </c>
      <c r="E97" s="34"/>
      <c r="F97" s="109">
        <v>3</v>
      </c>
    </row>
    <row r="98" spans="1:6" ht="12.75">
      <c r="A98" s="102"/>
      <c r="B98" s="102"/>
      <c r="C98" s="107" t="s">
        <v>353</v>
      </c>
      <c r="D98" s="108">
        <v>39</v>
      </c>
      <c r="E98" s="34">
        <v>7</v>
      </c>
      <c r="F98" s="109">
        <v>46</v>
      </c>
    </row>
    <row r="99" spans="1:6" ht="12.75">
      <c r="A99" s="102"/>
      <c r="B99" s="102"/>
      <c r="C99" s="107" t="s">
        <v>28</v>
      </c>
      <c r="D99" s="108">
        <v>130</v>
      </c>
      <c r="E99" s="34">
        <v>42</v>
      </c>
      <c r="F99" s="109">
        <v>172</v>
      </c>
    </row>
    <row r="100" spans="1:6" ht="12.75">
      <c r="A100" s="102"/>
      <c r="B100" s="103" t="s">
        <v>366</v>
      </c>
      <c r="C100" s="112"/>
      <c r="D100" s="104">
        <v>276</v>
      </c>
      <c r="E100" s="105">
        <v>64</v>
      </c>
      <c r="F100" s="106">
        <v>340</v>
      </c>
    </row>
    <row r="101" spans="1:6" ht="12.75">
      <c r="A101" s="102"/>
      <c r="B101" s="103" t="s">
        <v>367</v>
      </c>
      <c r="C101" s="103" t="s">
        <v>31</v>
      </c>
      <c r="D101" s="104">
        <v>2</v>
      </c>
      <c r="E101" s="105">
        <v>1</v>
      </c>
      <c r="F101" s="106">
        <v>3</v>
      </c>
    </row>
    <row r="102" spans="1:6" ht="12.75">
      <c r="A102" s="102"/>
      <c r="B102" s="102"/>
      <c r="C102" s="107" t="s">
        <v>29</v>
      </c>
      <c r="D102" s="108">
        <v>41</v>
      </c>
      <c r="E102" s="34">
        <v>9</v>
      </c>
      <c r="F102" s="109">
        <v>50</v>
      </c>
    </row>
    <row r="103" spans="1:6" ht="12.75">
      <c r="A103" s="102"/>
      <c r="B103" s="102"/>
      <c r="C103" s="107" t="s">
        <v>30</v>
      </c>
      <c r="D103" s="108">
        <v>3</v>
      </c>
      <c r="E103" s="34"/>
      <c r="F103" s="109">
        <v>3</v>
      </c>
    </row>
    <row r="104" spans="1:6" ht="12.75">
      <c r="A104" s="102"/>
      <c r="B104" s="102"/>
      <c r="C104" s="107" t="s">
        <v>353</v>
      </c>
      <c r="D104" s="108">
        <v>33</v>
      </c>
      <c r="E104" s="34">
        <v>10</v>
      </c>
      <c r="F104" s="109">
        <v>43</v>
      </c>
    </row>
    <row r="105" spans="1:6" ht="12.75">
      <c r="A105" s="102"/>
      <c r="B105" s="102"/>
      <c r="C105" s="107" t="s">
        <v>28</v>
      </c>
      <c r="D105" s="108">
        <v>92</v>
      </c>
      <c r="E105" s="34">
        <v>32</v>
      </c>
      <c r="F105" s="109">
        <v>124</v>
      </c>
    </row>
    <row r="106" spans="1:6" ht="12.75">
      <c r="A106" s="102"/>
      <c r="B106" s="103" t="s">
        <v>368</v>
      </c>
      <c r="C106" s="112"/>
      <c r="D106" s="104">
        <v>171</v>
      </c>
      <c r="E106" s="105">
        <v>52</v>
      </c>
      <c r="F106" s="106">
        <v>223</v>
      </c>
    </row>
    <row r="107" spans="1:6" ht="12.75">
      <c r="A107" s="102"/>
      <c r="B107" s="103" t="s">
        <v>370</v>
      </c>
      <c r="C107" s="103" t="s">
        <v>29</v>
      </c>
      <c r="D107" s="104"/>
      <c r="E107" s="105">
        <v>1</v>
      </c>
      <c r="F107" s="106">
        <v>1</v>
      </c>
    </row>
    <row r="108" spans="1:6" ht="12.75">
      <c r="A108" s="102"/>
      <c r="B108" s="102"/>
      <c r="C108" s="107" t="s">
        <v>353</v>
      </c>
      <c r="D108" s="108"/>
      <c r="E108" s="34">
        <v>2</v>
      </c>
      <c r="F108" s="109">
        <v>2</v>
      </c>
    </row>
    <row r="109" spans="1:6" ht="12.75">
      <c r="A109" s="102"/>
      <c r="B109" s="102"/>
      <c r="C109" s="107" t="s">
        <v>28</v>
      </c>
      <c r="D109" s="108">
        <v>2</v>
      </c>
      <c r="E109" s="34"/>
      <c r="F109" s="109">
        <v>2</v>
      </c>
    </row>
    <row r="110" spans="1:6" ht="12.75">
      <c r="A110" s="102"/>
      <c r="B110" s="103" t="s">
        <v>371</v>
      </c>
      <c r="C110" s="112"/>
      <c r="D110" s="104">
        <v>2</v>
      </c>
      <c r="E110" s="105">
        <v>3</v>
      </c>
      <c r="F110" s="106">
        <v>5</v>
      </c>
    </row>
    <row r="111" spans="1:6" ht="12.75">
      <c r="A111" s="102"/>
      <c r="B111" s="103" t="s">
        <v>349</v>
      </c>
      <c r="C111" s="103" t="s">
        <v>353</v>
      </c>
      <c r="D111" s="104">
        <v>1</v>
      </c>
      <c r="E111" s="105"/>
      <c r="F111" s="106">
        <v>1</v>
      </c>
    </row>
    <row r="112" spans="1:6" ht="12.75">
      <c r="A112" s="102"/>
      <c r="B112" s="102"/>
      <c r="C112" s="107" t="s">
        <v>28</v>
      </c>
      <c r="D112" s="108">
        <v>1</v>
      </c>
      <c r="E112" s="34"/>
      <c r="F112" s="109">
        <v>1</v>
      </c>
    </row>
    <row r="113" spans="1:6" ht="12.75">
      <c r="A113" s="102"/>
      <c r="B113" s="103" t="s">
        <v>351</v>
      </c>
      <c r="C113" s="112"/>
      <c r="D113" s="104">
        <v>2</v>
      </c>
      <c r="E113" s="105"/>
      <c r="F113" s="106">
        <v>2</v>
      </c>
    </row>
    <row r="114" spans="1:6" ht="12.75">
      <c r="A114" s="102"/>
      <c r="B114" s="103" t="s">
        <v>353</v>
      </c>
      <c r="C114" s="103" t="s">
        <v>29</v>
      </c>
      <c r="D114" s="104">
        <v>1</v>
      </c>
      <c r="E114" s="105"/>
      <c r="F114" s="106">
        <v>1</v>
      </c>
    </row>
    <row r="115" spans="1:6" ht="12.75">
      <c r="A115" s="102"/>
      <c r="B115" s="102"/>
      <c r="C115" s="107" t="s">
        <v>353</v>
      </c>
      <c r="D115" s="108">
        <v>3</v>
      </c>
      <c r="E115" s="34">
        <v>1</v>
      </c>
      <c r="F115" s="109">
        <v>4</v>
      </c>
    </row>
    <row r="116" spans="1:6" ht="12.75">
      <c r="A116" s="102"/>
      <c r="B116" s="103" t="s">
        <v>372</v>
      </c>
      <c r="C116" s="112"/>
      <c r="D116" s="104">
        <v>4</v>
      </c>
      <c r="E116" s="105">
        <v>1</v>
      </c>
      <c r="F116" s="106">
        <v>5</v>
      </c>
    </row>
    <row r="117" spans="1:6" ht="12.75">
      <c r="A117" s="103" t="s">
        <v>373</v>
      </c>
      <c r="B117" s="112"/>
      <c r="C117" s="112"/>
      <c r="D117" s="104">
        <v>1369</v>
      </c>
      <c r="E117" s="105">
        <v>401</v>
      </c>
      <c r="F117" s="106">
        <v>1770</v>
      </c>
    </row>
    <row r="118" spans="1:6" ht="12.75">
      <c r="A118" s="119" t="s">
        <v>9</v>
      </c>
      <c r="B118" s="120"/>
      <c r="C118" s="120"/>
      <c r="D118" s="121">
        <v>2391</v>
      </c>
      <c r="E118" s="122">
        <v>708</v>
      </c>
      <c r="F118" s="123">
        <v>3099</v>
      </c>
    </row>
    <row r="119" spans="4:6" ht="12.75">
      <c r="D119" s="34"/>
      <c r="E119" s="34"/>
      <c r="F119" s="34"/>
    </row>
    <row r="120" spans="4:6" ht="12.75">
      <c r="D120" s="34"/>
      <c r="E120" s="34"/>
      <c r="F120" s="34"/>
    </row>
    <row r="121" spans="4:6" ht="12.75">
      <c r="D121" s="34"/>
      <c r="E121" s="34"/>
      <c r="F121" s="34"/>
    </row>
    <row r="122" spans="4:6" ht="12.75">
      <c r="D122" s="34"/>
      <c r="E122" s="34"/>
      <c r="F122" s="34"/>
    </row>
    <row r="123" spans="4:6" ht="12.75">
      <c r="D123" s="34"/>
      <c r="E123" s="34"/>
      <c r="F123" s="34"/>
    </row>
    <row r="124" spans="4:6" ht="12.75">
      <c r="D124" s="34"/>
      <c r="E124" s="34"/>
      <c r="F124" s="34"/>
    </row>
    <row r="125" spans="4:6" ht="12.75">
      <c r="D125" s="34"/>
      <c r="E125" s="34"/>
      <c r="F125" s="34"/>
    </row>
    <row r="126" spans="4:6" ht="12.75">
      <c r="D126" s="34"/>
      <c r="E126" s="34"/>
      <c r="F126" s="34"/>
    </row>
    <row r="127" spans="4:6" ht="12.75">
      <c r="D127" s="34"/>
      <c r="E127" s="34"/>
      <c r="F127" s="34"/>
    </row>
    <row r="128" spans="4:6" ht="12.75">
      <c r="D128" s="34"/>
      <c r="E128" s="34"/>
      <c r="F128" s="34"/>
    </row>
    <row r="129" spans="4:6" ht="12.75">
      <c r="D129" s="34"/>
      <c r="E129" s="34"/>
      <c r="F129" s="34"/>
    </row>
    <row r="130" spans="4:6" ht="12.75">
      <c r="D130" s="34"/>
      <c r="E130" s="34"/>
      <c r="F130" s="34"/>
    </row>
    <row r="131" spans="4:6" ht="12.75">
      <c r="D131" s="34"/>
      <c r="E131" s="34"/>
      <c r="F131" s="34"/>
    </row>
    <row r="132" spans="4:6" ht="12.75">
      <c r="D132" s="34"/>
      <c r="E132" s="34"/>
      <c r="F132" s="34"/>
    </row>
    <row r="133" spans="4:6" ht="12.75">
      <c r="D133" s="34"/>
      <c r="E133" s="34"/>
      <c r="F133" s="34"/>
    </row>
    <row r="134" spans="4:6" ht="12.75">
      <c r="D134" s="34"/>
      <c r="E134" s="34"/>
      <c r="F134" s="34"/>
    </row>
    <row r="135" spans="4:6" ht="12.75">
      <c r="D135" s="34"/>
      <c r="E135" s="34"/>
      <c r="F135" s="34"/>
    </row>
    <row r="136" spans="4:6" ht="12.75">
      <c r="D136" s="34"/>
      <c r="E136" s="34"/>
      <c r="F136" s="34"/>
    </row>
    <row r="137" spans="4:6" ht="12.75">
      <c r="D137" s="34"/>
      <c r="E137" s="34"/>
      <c r="F137" s="34"/>
    </row>
    <row r="138" spans="4:6" ht="12.75">
      <c r="D138" s="34"/>
      <c r="E138" s="34"/>
      <c r="F138" s="34"/>
    </row>
    <row r="139" spans="4:6" ht="12.75">
      <c r="D139" s="34"/>
      <c r="E139" s="34"/>
      <c r="F139" s="34"/>
    </row>
    <row r="140" spans="4:6" ht="12.75">
      <c r="D140" s="34"/>
      <c r="E140" s="34"/>
      <c r="F140" s="34"/>
    </row>
    <row r="141" spans="4:6" ht="12.75">
      <c r="D141" s="34"/>
      <c r="E141" s="34"/>
      <c r="F141" s="34"/>
    </row>
    <row r="142" spans="4:6" ht="12.75">
      <c r="D142" s="34"/>
      <c r="E142" s="34"/>
      <c r="F142" s="34"/>
    </row>
    <row r="143" spans="4:6" ht="12.75">
      <c r="D143" s="34"/>
      <c r="E143" s="34"/>
      <c r="F143" s="34"/>
    </row>
    <row r="144" spans="4:6" ht="12.75">
      <c r="D144" s="34"/>
      <c r="E144" s="34"/>
      <c r="F144" s="34"/>
    </row>
    <row r="145" spans="4:6" ht="12.75">
      <c r="D145" s="34"/>
      <c r="E145" s="34"/>
      <c r="F145" s="34"/>
    </row>
    <row r="146" spans="4:6" ht="12.75">
      <c r="D146" s="34"/>
      <c r="E146" s="34"/>
      <c r="F146" s="34"/>
    </row>
    <row r="147" spans="4:6" ht="12.75">
      <c r="D147" s="34"/>
      <c r="E147" s="34"/>
      <c r="F147" s="34"/>
    </row>
    <row r="148" spans="4:6" ht="12.75">
      <c r="D148" s="34"/>
      <c r="E148" s="34"/>
      <c r="F148" s="34"/>
    </row>
    <row r="149" spans="4:6" ht="12.75">
      <c r="D149" s="34"/>
      <c r="E149" s="34"/>
      <c r="F149" s="34"/>
    </row>
    <row r="150" spans="4:6" ht="12.75">
      <c r="D150" s="34"/>
      <c r="E150" s="34"/>
      <c r="F150" s="34"/>
    </row>
    <row r="151" spans="4:6" ht="12.75">
      <c r="D151" s="34"/>
      <c r="E151" s="34"/>
      <c r="F151" s="34"/>
    </row>
    <row r="152" spans="4:6" ht="12.75">
      <c r="D152" s="34"/>
      <c r="E152" s="34"/>
      <c r="F152" s="34"/>
    </row>
    <row r="153" spans="4:6" ht="12.75">
      <c r="D153" s="34"/>
      <c r="E153" s="34"/>
      <c r="F153" s="34"/>
    </row>
    <row r="154" spans="4:6" ht="12.75">
      <c r="D154" s="34"/>
      <c r="E154" s="34"/>
      <c r="F154" s="34"/>
    </row>
    <row r="155" spans="4:6" ht="12.75">
      <c r="D155" s="34"/>
      <c r="E155" s="34"/>
      <c r="F155" s="34"/>
    </row>
    <row r="156" spans="4:6" ht="12.75">
      <c r="D156" s="34"/>
      <c r="E156" s="34"/>
      <c r="F156" s="34"/>
    </row>
    <row r="157" spans="4:6" ht="12.75">
      <c r="D157" s="34"/>
      <c r="E157" s="34"/>
      <c r="F157" s="34"/>
    </row>
    <row r="158" spans="4:6" ht="12.75">
      <c r="D158" s="34"/>
      <c r="E158" s="34"/>
      <c r="F158" s="34"/>
    </row>
    <row r="159" spans="4:6" ht="12.75">
      <c r="D159" s="34"/>
      <c r="E159" s="34"/>
      <c r="F159" s="34"/>
    </row>
    <row r="160" spans="4:6" ht="12.75">
      <c r="D160" s="34"/>
      <c r="E160" s="34"/>
      <c r="F160" s="34"/>
    </row>
    <row r="161" spans="4:6" ht="12.75">
      <c r="D161" s="34"/>
      <c r="E161" s="34"/>
      <c r="F161" s="34"/>
    </row>
    <row r="162" spans="4:6" ht="12.75">
      <c r="D162" s="34"/>
      <c r="E162" s="34"/>
      <c r="F162" s="34"/>
    </row>
    <row r="163" spans="4:6" ht="12.75">
      <c r="D163" s="34"/>
      <c r="E163" s="34"/>
      <c r="F163" s="34"/>
    </row>
    <row r="164" spans="4:6" ht="12.75">
      <c r="D164" s="34"/>
      <c r="E164" s="34"/>
      <c r="F164" s="34"/>
    </row>
    <row r="165" spans="4:6" ht="12.75">
      <c r="D165" s="34"/>
      <c r="E165" s="34"/>
      <c r="F165" s="34"/>
    </row>
    <row r="166" spans="4:6" ht="12.75">
      <c r="D166" s="34"/>
      <c r="E166" s="34"/>
      <c r="F166" s="34"/>
    </row>
    <row r="167" spans="4:6" ht="12.75">
      <c r="D167" s="34"/>
      <c r="E167" s="34"/>
      <c r="F167" s="34"/>
    </row>
    <row r="168" spans="4:6" ht="12.75">
      <c r="D168" s="34"/>
      <c r="E168" s="34"/>
      <c r="F168" s="34"/>
    </row>
    <row r="169" spans="4:6" ht="12.75">
      <c r="D169" s="34"/>
      <c r="E169" s="34"/>
      <c r="F169" s="34"/>
    </row>
    <row r="170" spans="4:6" ht="12.75">
      <c r="D170" s="34"/>
      <c r="E170" s="34"/>
      <c r="F170" s="34"/>
    </row>
    <row r="171" spans="4:6" ht="12.75">
      <c r="D171" s="34"/>
      <c r="E171" s="34"/>
      <c r="F171" s="34"/>
    </row>
    <row r="172" spans="4:6" ht="12.75">
      <c r="D172" s="34"/>
      <c r="E172" s="34"/>
      <c r="F172" s="34"/>
    </row>
    <row r="173" spans="4:6" ht="12.75">
      <c r="D173" s="34"/>
      <c r="E173" s="34"/>
      <c r="F173" s="34"/>
    </row>
    <row r="174" spans="4:6" ht="12.75">
      <c r="D174" s="34"/>
      <c r="E174" s="34"/>
      <c r="F174" s="34"/>
    </row>
    <row r="175" spans="4:6" ht="12.75">
      <c r="D175" s="34"/>
      <c r="E175" s="34"/>
      <c r="F175" s="34"/>
    </row>
    <row r="176" spans="4:6" ht="12.75">
      <c r="D176" s="34"/>
      <c r="E176" s="34"/>
      <c r="F176" s="34"/>
    </row>
    <row r="177" spans="4:6" ht="12.75">
      <c r="D177" s="34"/>
      <c r="E177" s="34"/>
      <c r="F177" s="34"/>
    </row>
    <row r="178" spans="4:6" ht="12.75">
      <c r="D178" s="34"/>
      <c r="E178" s="34"/>
      <c r="F178" s="34"/>
    </row>
    <row r="179" spans="4:6" ht="12.75">
      <c r="D179" s="34"/>
      <c r="E179" s="34"/>
      <c r="F179" s="34"/>
    </row>
    <row r="180" spans="4:6" ht="12.75">
      <c r="D180" s="34"/>
      <c r="E180" s="34"/>
      <c r="F180" s="34"/>
    </row>
    <row r="181" spans="4:6" ht="12.75">
      <c r="D181" s="34"/>
      <c r="E181" s="34"/>
      <c r="F181" s="34"/>
    </row>
    <row r="182" spans="4:6" ht="12.75">
      <c r="D182" s="34"/>
      <c r="E182" s="34"/>
      <c r="F182" s="34"/>
    </row>
    <row r="183" spans="4:6" ht="12.75">
      <c r="D183" s="34"/>
      <c r="E183" s="34"/>
      <c r="F183" s="34"/>
    </row>
    <row r="184" spans="4:6" ht="12.75">
      <c r="D184" s="34"/>
      <c r="E184" s="34"/>
      <c r="F184" s="34"/>
    </row>
    <row r="185" spans="4:6" ht="12.75">
      <c r="D185" s="34"/>
      <c r="E185" s="34"/>
      <c r="F185" s="34"/>
    </row>
    <row r="186" spans="4:6" ht="12.75">
      <c r="D186" s="34"/>
      <c r="E186" s="34"/>
      <c r="F186" s="34"/>
    </row>
    <row r="187" spans="4:6" ht="12.75">
      <c r="D187" s="34"/>
      <c r="E187" s="34"/>
      <c r="F187" s="34"/>
    </row>
    <row r="188" spans="4:6" ht="12.75">
      <c r="D188" s="34"/>
      <c r="E188" s="34"/>
      <c r="F188" s="34"/>
    </row>
    <row r="189" spans="4:6" ht="12.75">
      <c r="D189" s="34"/>
      <c r="E189" s="34"/>
      <c r="F189" s="34"/>
    </row>
    <row r="190" spans="4:6" ht="12.75">
      <c r="D190" s="34"/>
      <c r="E190" s="34"/>
      <c r="F190" s="34"/>
    </row>
    <row r="191" spans="4:6" ht="12.75">
      <c r="D191" s="34"/>
      <c r="E191" s="34"/>
      <c r="F191" s="34"/>
    </row>
    <row r="192" spans="4:6" ht="12.75">
      <c r="D192" s="34"/>
      <c r="E192" s="34"/>
      <c r="F192" s="34"/>
    </row>
    <row r="193" spans="4:6" ht="12.75">
      <c r="D193" s="34"/>
      <c r="E193" s="34"/>
      <c r="F193" s="34"/>
    </row>
    <row r="194" spans="4:6" ht="12.75">
      <c r="D194" s="34"/>
      <c r="E194" s="34"/>
      <c r="F194" s="34"/>
    </row>
    <row r="195" spans="4:6" ht="12.75">
      <c r="D195" s="34"/>
      <c r="E195" s="34"/>
      <c r="F195" s="34"/>
    </row>
    <row r="196" spans="4:6" ht="12.75">
      <c r="D196" s="34"/>
      <c r="E196" s="34"/>
      <c r="F196" s="34"/>
    </row>
    <row r="197" spans="4:6" ht="12.75">
      <c r="D197" s="34"/>
      <c r="E197" s="34"/>
      <c r="F197" s="34"/>
    </row>
    <row r="198" spans="4:6" ht="12.75">
      <c r="D198" s="34"/>
      <c r="E198" s="34"/>
      <c r="F198" s="34"/>
    </row>
    <row r="199" spans="4:6" ht="12.75">
      <c r="D199" s="34"/>
      <c r="E199" s="34"/>
      <c r="F199" s="34"/>
    </row>
    <row r="200" spans="4:6" ht="12.75">
      <c r="D200" s="34"/>
      <c r="E200" s="34"/>
      <c r="F200" s="34"/>
    </row>
    <row r="201" spans="4:6" ht="12.75">
      <c r="D201" s="34"/>
      <c r="E201" s="34"/>
      <c r="F201" s="34"/>
    </row>
    <row r="202" spans="4:6" ht="12.75">
      <c r="D202" s="34"/>
      <c r="E202" s="34"/>
      <c r="F202" s="34"/>
    </row>
    <row r="203" spans="4:6" ht="12.75">
      <c r="D203" s="34"/>
      <c r="E203" s="34"/>
      <c r="F203" s="34"/>
    </row>
    <row r="204" spans="4:6" ht="12.75">
      <c r="D204" s="34"/>
      <c r="E204" s="34"/>
      <c r="F204" s="34"/>
    </row>
    <row r="205" spans="4:6" ht="12.75">
      <c r="D205" s="34"/>
      <c r="E205" s="34"/>
      <c r="F205" s="34"/>
    </row>
    <row r="206" spans="4:6" ht="12.75">
      <c r="D206" s="34"/>
      <c r="E206" s="34"/>
      <c r="F206" s="34"/>
    </row>
    <row r="207" spans="4:6" ht="12.75">
      <c r="D207" s="34"/>
      <c r="E207" s="34"/>
      <c r="F207" s="34"/>
    </row>
    <row r="208" spans="4:6" ht="12.75">
      <c r="D208" s="34"/>
      <c r="E208" s="34"/>
      <c r="F208" s="34"/>
    </row>
    <row r="209" spans="4:6" ht="12.75">
      <c r="D209" s="34"/>
      <c r="E209" s="34"/>
      <c r="F209" s="34"/>
    </row>
    <row r="210" spans="4:6" ht="12.75">
      <c r="D210" s="34"/>
      <c r="E210" s="34"/>
      <c r="F210" s="34"/>
    </row>
    <row r="211" spans="4:6" ht="12.75">
      <c r="D211" s="34"/>
      <c r="E211" s="34"/>
      <c r="F211" s="34"/>
    </row>
    <row r="212" spans="4:6" ht="12.75">
      <c r="D212" s="34"/>
      <c r="E212" s="34"/>
      <c r="F212" s="34"/>
    </row>
    <row r="213" spans="4:6" ht="12.75">
      <c r="D213" s="34"/>
      <c r="E213" s="34"/>
      <c r="F213" s="34"/>
    </row>
    <row r="214" spans="4:6" ht="12.75">
      <c r="D214" s="34"/>
      <c r="E214" s="34"/>
      <c r="F214" s="34"/>
    </row>
    <row r="215" spans="4:6" ht="12.75">
      <c r="D215" s="34"/>
      <c r="E215" s="34"/>
      <c r="F215" s="34"/>
    </row>
    <row r="216" spans="4:6" ht="12.75">
      <c r="D216" s="34"/>
      <c r="E216" s="34"/>
      <c r="F216" s="34"/>
    </row>
    <row r="217" spans="4:6" ht="12.75">
      <c r="D217" s="34"/>
      <c r="E217" s="34"/>
      <c r="F217" s="34"/>
    </row>
    <row r="218" spans="4:6" ht="12.75">
      <c r="D218" s="34"/>
      <c r="E218" s="34"/>
      <c r="F218" s="34"/>
    </row>
    <row r="219" spans="4:6" ht="12.75">
      <c r="D219" s="34"/>
      <c r="E219" s="34"/>
      <c r="F219" s="34"/>
    </row>
    <row r="220" spans="4:6" ht="12.75">
      <c r="D220" s="34"/>
      <c r="E220" s="34"/>
      <c r="F220" s="34"/>
    </row>
    <row r="221" spans="4:6" ht="12.75">
      <c r="D221" s="34"/>
      <c r="E221" s="34"/>
      <c r="F221" s="34"/>
    </row>
    <row r="222" spans="4:6" ht="12.75">
      <c r="D222" s="34"/>
      <c r="E222" s="34"/>
      <c r="F222" s="34"/>
    </row>
    <row r="223" spans="4:6" ht="12.75">
      <c r="D223" s="34"/>
      <c r="E223" s="34"/>
      <c r="F223" s="34"/>
    </row>
    <row r="224" spans="4:6" ht="12.75">
      <c r="D224" s="34"/>
      <c r="E224" s="34"/>
      <c r="F224" s="34"/>
    </row>
    <row r="225" spans="4:6" ht="12.75">
      <c r="D225" s="34"/>
      <c r="E225" s="34"/>
      <c r="F225" s="34"/>
    </row>
    <row r="226" spans="4:6" ht="12.75">
      <c r="D226" s="34"/>
      <c r="E226" s="34"/>
      <c r="F226" s="34"/>
    </row>
    <row r="227" spans="4:6" ht="12.75">
      <c r="D227" s="34"/>
      <c r="E227" s="34"/>
      <c r="F227" s="34"/>
    </row>
    <row r="228" spans="4:6" ht="12.75">
      <c r="D228" s="34"/>
      <c r="E228" s="34"/>
      <c r="F228" s="34"/>
    </row>
    <row r="229" spans="4:6" ht="12.75">
      <c r="D229" s="34"/>
      <c r="E229" s="34"/>
      <c r="F229" s="34"/>
    </row>
    <row r="230" spans="4:6" ht="12.75">
      <c r="D230" s="34"/>
      <c r="E230" s="34"/>
      <c r="F230" s="34"/>
    </row>
    <row r="231" spans="4:6" ht="12.75">
      <c r="D231" s="34"/>
      <c r="E231" s="34"/>
      <c r="F231" s="34"/>
    </row>
    <row r="232" spans="4:6" ht="12.75">
      <c r="D232" s="34"/>
      <c r="E232" s="34"/>
      <c r="F232" s="34"/>
    </row>
    <row r="233" spans="4:6" ht="12.75">
      <c r="D233" s="34"/>
      <c r="E233" s="34"/>
      <c r="F233" s="34"/>
    </row>
    <row r="234" spans="4:6" ht="12.75">
      <c r="D234" s="34"/>
      <c r="E234" s="34"/>
      <c r="F234" s="34"/>
    </row>
    <row r="235" spans="4:6" ht="12.75">
      <c r="D235" s="34"/>
      <c r="E235" s="34"/>
      <c r="F235" s="34"/>
    </row>
    <row r="236" spans="4:6" ht="12.75">
      <c r="D236" s="34"/>
      <c r="E236" s="34"/>
      <c r="F236" s="34"/>
    </row>
    <row r="237" spans="4:6" ht="12.75">
      <c r="D237" s="34"/>
      <c r="E237" s="34"/>
      <c r="F237" s="34"/>
    </row>
    <row r="238" spans="4:6" ht="12.75">
      <c r="D238" s="34"/>
      <c r="E238" s="34"/>
      <c r="F238" s="34"/>
    </row>
    <row r="239" spans="4:6" ht="12.75">
      <c r="D239" s="34"/>
      <c r="E239" s="34"/>
      <c r="F239" s="34"/>
    </row>
    <row r="240" spans="4:6" ht="12.75">
      <c r="D240" s="34"/>
      <c r="E240" s="34"/>
      <c r="F240" s="34"/>
    </row>
    <row r="241" spans="4:6" ht="12.75">
      <c r="D241" s="34"/>
      <c r="E241" s="34"/>
      <c r="F241" s="34"/>
    </row>
    <row r="242" spans="4:6" ht="12.75">
      <c r="D242" s="34"/>
      <c r="E242" s="34"/>
      <c r="F242" s="34"/>
    </row>
    <row r="243" spans="4:6" ht="12.75">
      <c r="D243" s="34"/>
      <c r="E243" s="34"/>
      <c r="F243" s="34"/>
    </row>
    <row r="244" spans="4:6" ht="12.75">
      <c r="D244" s="34"/>
      <c r="E244" s="34"/>
      <c r="F244" s="34"/>
    </row>
    <row r="245" spans="4:6" ht="12.75">
      <c r="D245" s="34"/>
      <c r="E245" s="34"/>
      <c r="F245" s="34"/>
    </row>
    <row r="246" spans="4:6" ht="12.75">
      <c r="D246" s="34"/>
      <c r="E246" s="34"/>
      <c r="F246" s="34"/>
    </row>
    <row r="247" spans="4:6" ht="12.75">
      <c r="D247" s="34"/>
      <c r="E247" s="34"/>
      <c r="F247" s="34"/>
    </row>
    <row r="248" spans="4:6" ht="12.75">
      <c r="D248" s="34"/>
      <c r="E248" s="34"/>
      <c r="F248" s="34"/>
    </row>
    <row r="249" spans="4:6" ht="12.75">
      <c r="D249" s="34"/>
      <c r="E249" s="34"/>
      <c r="F249" s="34"/>
    </row>
    <row r="250" spans="4:6" ht="12.75">
      <c r="D250" s="34"/>
      <c r="E250" s="34"/>
      <c r="F250" s="34"/>
    </row>
    <row r="251" spans="4:6" ht="12.75">
      <c r="D251" s="34"/>
      <c r="E251" s="34"/>
      <c r="F251" s="34"/>
    </row>
    <row r="252" spans="4:6" ht="12.75">
      <c r="D252" s="34"/>
      <c r="E252" s="34"/>
      <c r="F252" s="34"/>
    </row>
    <row r="253" spans="4:6" ht="12.75">
      <c r="D253" s="34"/>
      <c r="E253" s="34"/>
      <c r="F253" s="34"/>
    </row>
    <row r="254" spans="4:6" ht="12.75">
      <c r="D254" s="34"/>
      <c r="E254" s="34"/>
      <c r="F254" s="34"/>
    </row>
    <row r="255" spans="4:6" ht="12.75">
      <c r="D255" s="34"/>
      <c r="E255" s="34"/>
      <c r="F255" s="34"/>
    </row>
    <row r="256" spans="4:6" ht="12.75">
      <c r="D256" s="34"/>
      <c r="E256" s="34"/>
      <c r="F256" s="34"/>
    </row>
    <row r="257" spans="4:6" ht="12.75">
      <c r="D257" s="34"/>
      <c r="E257" s="34"/>
      <c r="F257" s="34"/>
    </row>
    <row r="258" spans="4:6" ht="12.75">
      <c r="D258" s="34"/>
      <c r="E258" s="34"/>
      <c r="F258" s="34"/>
    </row>
    <row r="259" spans="4:6" ht="12.75">
      <c r="D259" s="34"/>
      <c r="E259" s="34"/>
      <c r="F259" s="34"/>
    </row>
    <row r="260" spans="4:6" ht="12.75">
      <c r="D260" s="34"/>
      <c r="E260" s="34"/>
      <c r="F260" s="34"/>
    </row>
    <row r="261" spans="4:6" ht="12.75">
      <c r="D261" s="34"/>
      <c r="E261" s="34"/>
      <c r="F261" s="34"/>
    </row>
    <row r="262" spans="4:6" ht="12.75">
      <c r="D262" s="34"/>
      <c r="E262" s="34"/>
      <c r="F262" s="34"/>
    </row>
    <row r="263" spans="4:6" ht="12.75">
      <c r="D263" s="34"/>
      <c r="E263" s="34"/>
      <c r="F263" s="34"/>
    </row>
    <row r="264" spans="4:6" ht="12.75">
      <c r="D264" s="34"/>
      <c r="E264" s="34"/>
      <c r="F264" s="34"/>
    </row>
    <row r="265" spans="4:6" ht="12.75">
      <c r="D265" s="34"/>
      <c r="E265" s="34"/>
      <c r="F265" s="34"/>
    </row>
    <row r="266" spans="4:6" ht="12.75">
      <c r="D266" s="34"/>
      <c r="E266" s="34"/>
      <c r="F266" s="34"/>
    </row>
    <row r="267" spans="4:6" ht="12.75">
      <c r="D267" s="34"/>
      <c r="E267" s="34"/>
      <c r="F267" s="34"/>
    </row>
    <row r="268" spans="4:6" ht="12.75">
      <c r="D268" s="34"/>
      <c r="E268" s="34"/>
      <c r="F268" s="34"/>
    </row>
    <row r="269" spans="4:6" ht="12.75">
      <c r="D269" s="34"/>
      <c r="E269" s="34"/>
      <c r="F269" s="34"/>
    </row>
    <row r="270" spans="4:6" ht="12.75">
      <c r="D270" s="34"/>
      <c r="E270" s="34"/>
      <c r="F270" s="34"/>
    </row>
    <row r="271" spans="4:6" ht="12.75">
      <c r="D271" s="34"/>
      <c r="E271" s="34"/>
      <c r="F271" s="34"/>
    </row>
    <row r="272" spans="4:6" ht="12.75">
      <c r="D272" s="34"/>
      <c r="E272" s="34"/>
      <c r="F272" s="34"/>
    </row>
    <row r="273" spans="4:6" ht="12.75">
      <c r="D273" s="34"/>
      <c r="E273" s="34"/>
      <c r="F273" s="34"/>
    </row>
    <row r="274" spans="4:6" ht="12.75">
      <c r="D274" s="34"/>
      <c r="E274" s="34"/>
      <c r="F274" s="34"/>
    </row>
    <row r="275" spans="4:6" ht="12.75">
      <c r="D275" s="34"/>
      <c r="E275" s="34"/>
      <c r="F275" s="34"/>
    </row>
    <row r="276" spans="4:6" ht="12.75">
      <c r="D276" s="34"/>
      <c r="E276" s="34"/>
      <c r="F276" s="34"/>
    </row>
    <row r="277" spans="4:6" ht="12.75">
      <c r="D277" s="34"/>
      <c r="E277" s="34"/>
      <c r="F277" s="34"/>
    </row>
    <row r="278" spans="4:6" ht="12.75">
      <c r="D278" s="34"/>
      <c r="E278" s="34"/>
      <c r="F278" s="34"/>
    </row>
    <row r="279" spans="4:6" ht="12.75">
      <c r="D279" s="34"/>
      <c r="E279" s="34"/>
      <c r="F279" s="34"/>
    </row>
    <row r="280" spans="4:6" ht="12.75">
      <c r="D280" s="34"/>
      <c r="E280" s="34"/>
      <c r="F280" s="34"/>
    </row>
    <row r="281" spans="4:6" ht="12.75">
      <c r="D281" s="34"/>
      <c r="E281" s="34"/>
      <c r="F281" s="34"/>
    </row>
    <row r="282" spans="4:6" ht="12.75">
      <c r="D282" s="34"/>
      <c r="E282" s="34"/>
      <c r="F282" s="34"/>
    </row>
    <row r="283" spans="4:6" ht="12.75">
      <c r="D283" s="34"/>
      <c r="E283" s="34"/>
      <c r="F283" s="34"/>
    </row>
    <row r="284" spans="4:6" ht="12.75">
      <c r="D284" s="34"/>
      <c r="E284" s="34"/>
      <c r="F284" s="34"/>
    </row>
    <row r="285" spans="4:6" ht="12.75">
      <c r="D285" s="34"/>
      <c r="E285" s="34"/>
      <c r="F285" s="34"/>
    </row>
    <row r="286" spans="4:6" ht="12.75">
      <c r="D286" s="34"/>
      <c r="E286" s="34"/>
      <c r="F286" s="34"/>
    </row>
    <row r="287" spans="4:6" ht="12.75">
      <c r="D287" s="34"/>
      <c r="E287" s="34"/>
      <c r="F287" s="34"/>
    </row>
    <row r="288" spans="4:6" ht="12.75">
      <c r="D288" s="34"/>
      <c r="E288" s="34"/>
      <c r="F288" s="34"/>
    </row>
    <row r="289" spans="4:6" ht="12.75">
      <c r="D289" s="34"/>
      <c r="E289" s="34"/>
      <c r="F289" s="34"/>
    </row>
    <row r="290" spans="4:6" ht="12.75">
      <c r="D290" s="34"/>
      <c r="E290" s="34"/>
      <c r="F290" s="34"/>
    </row>
    <row r="291" spans="4:6" ht="12.75">
      <c r="D291" s="34"/>
      <c r="E291" s="34"/>
      <c r="F291" s="34"/>
    </row>
    <row r="292" spans="4:6" ht="12.75">
      <c r="D292" s="34"/>
      <c r="E292" s="34"/>
      <c r="F292" s="34"/>
    </row>
    <row r="293" spans="4:6" ht="12.75">
      <c r="D293" s="34"/>
      <c r="E293" s="34"/>
      <c r="F293" s="34"/>
    </row>
    <row r="294" spans="4:6" ht="12.75">
      <c r="D294" s="34"/>
      <c r="E294" s="34"/>
      <c r="F294" s="34"/>
    </row>
    <row r="295" spans="4:6" ht="12.75">
      <c r="D295" s="34"/>
      <c r="E295" s="34"/>
      <c r="F295" s="34"/>
    </row>
    <row r="296" spans="4:6" ht="12.75">
      <c r="D296" s="34"/>
      <c r="E296" s="34"/>
      <c r="F296" s="34"/>
    </row>
    <row r="297" spans="4:6" ht="12.75">
      <c r="D297" s="34"/>
      <c r="E297" s="34"/>
      <c r="F297" s="34"/>
    </row>
    <row r="298" spans="4:6" ht="12.75">
      <c r="D298" s="34"/>
      <c r="E298" s="34"/>
      <c r="F298" s="34"/>
    </row>
    <row r="299" spans="4:6" ht="12.75">
      <c r="D299" s="34"/>
      <c r="E299" s="34"/>
      <c r="F299" s="34"/>
    </row>
    <row r="300" spans="4:6" ht="12.75">
      <c r="D300" s="34"/>
      <c r="E300" s="34"/>
      <c r="F300" s="34"/>
    </row>
    <row r="301" spans="4:6" ht="12.75">
      <c r="D301" s="34"/>
      <c r="E301" s="34"/>
      <c r="F301" s="34"/>
    </row>
    <row r="302" spans="4:6" ht="12.75">
      <c r="D302" s="34"/>
      <c r="E302" s="34"/>
      <c r="F302" s="34"/>
    </row>
    <row r="303" spans="4:6" ht="12.75">
      <c r="D303" s="34"/>
      <c r="E303" s="34"/>
      <c r="F303" s="34"/>
    </row>
    <row r="304" spans="4:6" ht="12.75">
      <c r="D304" s="34"/>
      <c r="E304" s="34"/>
      <c r="F304" s="34"/>
    </row>
    <row r="305" spans="4:6" ht="12.75">
      <c r="D305" s="34"/>
      <c r="E305" s="34"/>
      <c r="F305" s="34"/>
    </row>
    <row r="306" spans="4:6" ht="12.75">
      <c r="D306" s="34"/>
      <c r="E306" s="34"/>
      <c r="F306" s="34"/>
    </row>
    <row r="307" spans="4:6" ht="12.75">
      <c r="D307" s="34"/>
      <c r="E307" s="34"/>
      <c r="F307" s="34"/>
    </row>
    <row r="308" spans="4:6" ht="12.75">
      <c r="D308" s="34"/>
      <c r="E308" s="34"/>
      <c r="F308" s="34"/>
    </row>
    <row r="309" spans="4:6" ht="12.75">
      <c r="D309" s="34"/>
      <c r="E309" s="34"/>
      <c r="F309" s="34"/>
    </row>
    <row r="310" spans="4:6" ht="12.75">
      <c r="D310" s="34"/>
      <c r="E310" s="34"/>
      <c r="F310" s="34"/>
    </row>
    <row r="311" spans="4:6" ht="12.75">
      <c r="D311" s="34"/>
      <c r="E311" s="34"/>
      <c r="F311" s="34"/>
    </row>
    <row r="312" spans="4:6" ht="12.75">
      <c r="D312" s="34"/>
      <c r="E312" s="34"/>
      <c r="F312" s="34"/>
    </row>
    <row r="313" spans="4:6" ht="12.75">
      <c r="D313" s="34"/>
      <c r="E313" s="34"/>
      <c r="F313" s="34"/>
    </row>
    <row r="314" spans="4:6" ht="12.75">
      <c r="D314" s="34"/>
      <c r="E314" s="34"/>
      <c r="F314" s="34"/>
    </row>
    <row r="315" spans="4:6" ht="12.75">
      <c r="D315" s="34"/>
      <c r="E315" s="34"/>
      <c r="F315" s="34"/>
    </row>
    <row r="316" spans="4:6" ht="12.75">
      <c r="D316" s="34"/>
      <c r="E316" s="34"/>
      <c r="F316" s="34"/>
    </row>
    <row r="317" spans="4:6" ht="12.75">
      <c r="D317" s="34"/>
      <c r="E317" s="34"/>
      <c r="F317" s="34"/>
    </row>
    <row r="318" spans="4:6" ht="12.75">
      <c r="D318" s="34"/>
      <c r="E318" s="34"/>
      <c r="F318" s="34"/>
    </row>
    <row r="319" spans="4:6" ht="12.75">
      <c r="D319" s="34"/>
      <c r="E319" s="34"/>
      <c r="F319" s="34"/>
    </row>
    <row r="320" spans="4:6" ht="12.75">
      <c r="D320" s="34"/>
      <c r="E320" s="34"/>
      <c r="F320" s="34"/>
    </row>
    <row r="321" spans="4:6" ht="12.75">
      <c r="D321" s="34"/>
      <c r="E321" s="34"/>
      <c r="F321" s="34"/>
    </row>
    <row r="322" spans="4:6" ht="12.75">
      <c r="D322" s="34"/>
      <c r="E322" s="34"/>
      <c r="F322" s="34"/>
    </row>
    <row r="323" spans="4:6" ht="12.75">
      <c r="D323" s="34"/>
      <c r="E323" s="34"/>
      <c r="F323" s="34"/>
    </row>
    <row r="324" spans="4:6" ht="12.75">
      <c r="D324" s="34"/>
      <c r="E324" s="34"/>
      <c r="F324" s="34"/>
    </row>
    <row r="325" spans="4:6" ht="12.75">
      <c r="D325" s="34"/>
      <c r="E325" s="34"/>
      <c r="F325" s="34"/>
    </row>
    <row r="326" spans="4:6" ht="12.75">
      <c r="D326" s="34"/>
      <c r="E326" s="34"/>
      <c r="F326" s="34"/>
    </row>
    <row r="327" spans="4:6" ht="12.75">
      <c r="D327" s="34"/>
      <c r="E327" s="34"/>
      <c r="F327" s="34"/>
    </row>
    <row r="328" spans="4:6" ht="12.75">
      <c r="D328" s="34"/>
      <c r="E328" s="34"/>
      <c r="F328" s="34"/>
    </row>
    <row r="329" spans="4:6" ht="12.75">
      <c r="D329" s="34"/>
      <c r="E329" s="34"/>
      <c r="F329" s="34"/>
    </row>
    <row r="330" spans="4:6" ht="12.75">
      <c r="D330" s="34"/>
      <c r="E330" s="34"/>
      <c r="F330" s="34"/>
    </row>
    <row r="331" spans="4:6" ht="12.75">
      <c r="D331" s="34"/>
      <c r="E331" s="34"/>
      <c r="F331" s="34"/>
    </row>
    <row r="332" spans="4:6" ht="12.75">
      <c r="D332" s="34"/>
      <c r="E332" s="34"/>
      <c r="F332" s="34"/>
    </row>
    <row r="333" spans="4:6" ht="12.75">
      <c r="D333" s="34"/>
      <c r="E333" s="34"/>
      <c r="F333" s="34"/>
    </row>
    <row r="334" spans="4:6" ht="12.75">
      <c r="D334" s="34"/>
      <c r="E334" s="34"/>
      <c r="F334" s="34"/>
    </row>
    <row r="335" spans="4:6" ht="12.75">
      <c r="D335" s="34"/>
      <c r="E335" s="34"/>
      <c r="F335" s="34"/>
    </row>
    <row r="336" spans="4:6" ht="12.75">
      <c r="D336" s="34"/>
      <c r="E336" s="34"/>
      <c r="F336" s="34"/>
    </row>
    <row r="337" spans="4:6" ht="12.75">
      <c r="D337" s="34"/>
      <c r="E337" s="34"/>
      <c r="F337" s="34"/>
    </row>
    <row r="338" spans="4:6" ht="12.75">
      <c r="D338" s="34"/>
      <c r="E338" s="34"/>
      <c r="F338" s="34"/>
    </row>
    <row r="339" spans="4:6" ht="12.75">
      <c r="D339" s="34"/>
      <c r="E339" s="34"/>
      <c r="F339" s="34"/>
    </row>
    <row r="340" spans="4:6" ht="12.75">
      <c r="D340" s="34"/>
      <c r="E340" s="34"/>
      <c r="F340" s="34"/>
    </row>
    <row r="341" spans="4:6" ht="12.75">
      <c r="D341" s="34"/>
      <c r="E341" s="34"/>
      <c r="F341" s="34"/>
    </row>
    <row r="342" spans="4:6" ht="12.75">
      <c r="D342" s="34"/>
      <c r="E342" s="34"/>
      <c r="F342" s="34"/>
    </row>
    <row r="343" spans="4:6" ht="12.75">
      <c r="D343" s="34"/>
      <c r="E343" s="34"/>
      <c r="F343" s="34"/>
    </row>
    <row r="344" spans="4:6" ht="12.75">
      <c r="D344" s="34"/>
      <c r="E344" s="34"/>
      <c r="F344" s="34"/>
    </row>
    <row r="345" spans="4:6" ht="12.75">
      <c r="D345" s="34"/>
      <c r="E345" s="34"/>
      <c r="F345" s="34"/>
    </row>
    <row r="346" spans="4:6" ht="12.75">
      <c r="D346" s="34"/>
      <c r="E346" s="34"/>
      <c r="F346" s="34"/>
    </row>
    <row r="347" spans="4:6" ht="12.75">
      <c r="D347" s="34"/>
      <c r="E347" s="34"/>
      <c r="F347" s="34"/>
    </row>
    <row r="348" spans="4:6" ht="12.75">
      <c r="D348" s="34"/>
      <c r="E348" s="34"/>
      <c r="F348" s="34"/>
    </row>
    <row r="349" spans="4:6" ht="12.75">
      <c r="D349" s="34"/>
      <c r="E349" s="34"/>
      <c r="F349" s="34"/>
    </row>
    <row r="350" spans="4:6" ht="12.75">
      <c r="D350" s="34"/>
      <c r="E350" s="34"/>
      <c r="F350" s="34"/>
    </row>
    <row r="351" spans="4:6" ht="12.75">
      <c r="D351" s="34"/>
      <c r="E351" s="34"/>
      <c r="F351" s="34"/>
    </row>
    <row r="352" spans="4:6" ht="12.75">
      <c r="D352" s="34"/>
      <c r="E352" s="34"/>
      <c r="F352" s="34"/>
    </row>
    <row r="353" spans="4:6" ht="12.75">
      <c r="D353" s="34"/>
      <c r="E353" s="34"/>
      <c r="F353" s="34"/>
    </row>
    <row r="354" spans="4:6" ht="12.75">
      <c r="D354" s="34"/>
      <c r="E354" s="34"/>
      <c r="F354" s="34"/>
    </row>
    <row r="355" spans="4:6" ht="12.75">
      <c r="D355" s="34"/>
      <c r="E355" s="34"/>
      <c r="F355" s="34"/>
    </row>
    <row r="356" spans="4:6" ht="12.75">
      <c r="D356" s="34"/>
      <c r="E356" s="34"/>
      <c r="F356" s="34"/>
    </row>
    <row r="357" spans="4:6" ht="12.75">
      <c r="D357" s="34"/>
      <c r="E357" s="34"/>
      <c r="F357" s="34"/>
    </row>
    <row r="358" spans="4:6" ht="12.75">
      <c r="D358" s="34"/>
      <c r="E358" s="34"/>
      <c r="F358" s="34"/>
    </row>
    <row r="359" spans="4:6" ht="12.75">
      <c r="D359" s="34"/>
      <c r="E359" s="34"/>
      <c r="F359" s="34"/>
    </row>
    <row r="360" spans="4:6" ht="12.75">
      <c r="D360" s="34"/>
      <c r="E360" s="34"/>
      <c r="F360" s="34"/>
    </row>
    <row r="361" spans="4:6" ht="12.75">
      <c r="D361" s="34"/>
      <c r="E361" s="34"/>
      <c r="F361" s="34"/>
    </row>
    <row r="362" spans="4:6" ht="12.75">
      <c r="D362" s="34"/>
      <c r="E362" s="34"/>
      <c r="F362" s="34"/>
    </row>
    <row r="363" spans="4:6" ht="12.75">
      <c r="D363" s="34"/>
      <c r="E363" s="34"/>
      <c r="F363" s="34"/>
    </row>
    <row r="364" spans="4:6" ht="12.75">
      <c r="D364" s="34"/>
      <c r="E364" s="34"/>
      <c r="F364" s="34"/>
    </row>
    <row r="365" spans="4:6" ht="12.75">
      <c r="D365" s="34"/>
      <c r="E365" s="34"/>
      <c r="F365" s="34"/>
    </row>
    <row r="366" spans="4:6" ht="12.75">
      <c r="D366" s="34"/>
      <c r="E366" s="34"/>
      <c r="F366" s="34"/>
    </row>
    <row r="367" spans="4:6" ht="12.75">
      <c r="D367" s="34"/>
      <c r="E367" s="34"/>
      <c r="F367" s="34"/>
    </row>
    <row r="368" spans="4:6" ht="12.75">
      <c r="D368" s="34"/>
      <c r="E368" s="34"/>
      <c r="F368" s="34"/>
    </row>
    <row r="369" spans="4:6" ht="12.75">
      <c r="D369" s="34"/>
      <c r="E369" s="34"/>
      <c r="F369" s="34"/>
    </row>
    <row r="370" spans="4:6" ht="12.75">
      <c r="D370" s="34"/>
      <c r="E370" s="34"/>
      <c r="F370" s="34"/>
    </row>
    <row r="371" spans="4:6" ht="12.75">
      <c r="D371" s="34"/>
      <c r="E371" s="34"/>
      <c r="F371" s="34"/>
    </row>
    <row r="372" spans="4:6" ht="12.75">
      <c r="D372" s="34"/>
      <c r="E372" s="34"/>
      <c r="F372" s="34"/>
    </row>
    <row r="373" spans="4:6" ht="12.75">
      <c r="D373" s="34"/>
      <c r="E373" s="34"/>
      <c r="F373" s="34"/>
    </row>
    <row r="374" spans="4:6" ht="12.75">
      <c r="D374" s="34"/>
      <c r="E374" s="34"/>
      <c r="F374" s="34"/>
    </row>
    <row r="375" spans="4:6" ht="12.75">
      <c r="D375" s="34"/>
      <c r="E375" s="34"/>
      <c r="F375" s="34"/>
    </row>
    <row r="376" spans="4:6" ht="12.75">
      <c r="D376" s="34"/>
      <c r="E376" s="34"/>
      <c r="F376" s="34"/>
    </row>
    <row r="377" spans="4:6" ht="12.75">
      <c r="D377" s="34"/>
      <c r="E377" s="34"/>
      <c r="F377" s="34"/>
    </row>
    <row r="378" spans="4:6" ht="12.75">
      <c r="D378" s="34"/>
      <c r="E378" s="34"/>
      <c r="F378" s="34"/>
    </row>
    <row r="379" spans="4:6" ht="12.75">
      <c r="D379" s="34"/>
      <c r="E379" s="34"/>
      <c r="F379" s="34"/>
    </row>
    <row r="380" spans="4:6" ht="12.75">
      <c r="D380" s="34"/>
      <c r="E380" s="34"/>
      <c r="F380" s="34"/>
    </row>
    <row r="381" spans="4:6" ht="12.75">
      <c r="D381" s="34"/>
      <c r="E381" s="34"/>
      <c r="F381" s="34"/>
    </row>
    <row r="382" spans="4:6" ht="12.75">
      <c r="D382" s="34"/>
      <c r="E382" s="34"/>
      <c r="F382" s="34"/>
    </row>
    <row r="383" spans="4:6" ht="12.75">
      <c r="D383" s="34"/>
      <c r="E383" s="34"/>
      <c r="F383" s="34"/>
    </row>
    <row r="384" spans="4:6" ht="12.75">
      <c r="D384" s="34"/>
      <c r="E384" s="34"/>
      <c r="F384" s="34"/>
    </row>
    <row r="385" spans="4:6" ht="12.75">
      <c r="D385" s="34"/>
      <c r="E385" s="34"/>
      <c r="F385" s="34"/>
    </row>
    <row r="386" spans="4:6" ht="12.75">
      <c r="D386" s="34"/>
      <c r="E386" s="34"/>
      <c r="F386" s="34"/>
    </row>
    <row r="387" spans="4:6" ht="12.75">
      <c r="D387" s="34"/>
      <c r="E387" s="34"/>
      <c r="F387" s="34"/>
    </row>
    <row r="388" spans="4:6" ht="12.75">
      <c r="D388" s="34"/>
      <c r="E388" s="34"/>
      <c r="F388" s="34"/>
    </row>
    <row r="389" spans="4:6" ht="12.75">
      <c r="D389" s="34"/>
      <c r="E389" s="34"/>
      <c r="F389" s="34"/>
    </row>
    <row r="390" spans="4:6" ht="12.75">
      <c r="D390" s="34"/>
      <c r="E390" s="34"/>
      <c r="F390" s="34"/>
    </row>
    <row r="391" spans="4:6" ht="12.75">
      <c r="D391" s="34"/>
      <c r="E391" s="34"/>
      <c r="F391" s="34"/>
    </row>
    <row r="392" spans="4:6" ht="12.75">
      <c r="D392" s="34"/>
      <c r="E392" s="34"/>
      <c r="F392" s="34"/>
    </row>
    <row r="393" spans="4:6" ht="12.75">
      <c r="D393" s="34"/>
      <c r="E393" s="34"/>
      <c r="F393" s="34"/>
    </row>
    <row r="394" spans="4:6" ht="12.75">
      <c r="D394" s="34"/>
      <c r="E394" s="34"/>
      <c r="F394" s="34"/>
    </row>
    <row r="395" spans="4:6" ht="12.75">
      <c r="D395" s="34"/>
      <c r="E395" s="34"/>
      <c r="F395" s="34"/>
    </row>
    <row r="396" spans="4:6" ht="12.75">
      <c r="D396" s="34"/>
      <c r="E396" s="34"/>
      <c r="F396" s="34"/>
    </row>
    <row r="397" spans="4:6" ht="12.75">
      <c r="D397" s="34"/>
      <c r="E397" s="34"/>
      <c r="F397" s="34"/>
    </row>
    <row r="398" spans="4:6" ht="12.75">
      <c r="D398" s="34"/>
      <c r="E398" s="34"/>
      <c r="F398" s="34"/>
    </row>
    <row r="399" spans="4:6" ht="12.75">
      <c r="D399" s="34"/>
      <c r="E399" s="34"/>
      <c r="F399" s="34"/>
    </row>
    <row r="400" spans="4:6" ht="12.75">
      <c r="D400" s="34"/>
      <c r="E400" s="34"/>
      <c r="F400" s="34"/>
    </row>
    <row r="401" spans="4:6" ht="12.75">
      <c r="D401" s="34"/>
      <c r="E401" s="34"/>
      <c r="F401" s="34"/>
    </row>
    <row r="402" spans="4:6" ht="12.75">
      <c r="D402" s="34"/>
      <c r="E402" s="34"/>
      <c r="F402" s="34"/>
    </row>
    <row r="403" spans="4:6" ht="12.75">
      <c r="D403" s="34"/>
      <c r="E403" s="34"/>
      <c r="F403" s="34"/>
    </row>
    <row r="404" spans="4:6" ht="12.75">
      <c r="D404" s="34"/>
      <c r="E404" s="34"/>
      <c r="F404" s="34"/>
    </row>
    <row r="405" spans="4:6" ht="12.75">
      <c r="D405" s="34"/>
      <c r="E405" s="34"/>
      <c r="F405" s="34"/>
    </row>
    <row r="406" spans="4:6" ht="12.75">
      <c r="D406" s="34"/>
      <c r="E406" s="34"/>
      <c r="F406" s="34"/>
    </row>
    <row r="407" spans="4:6" ht="12.75">
      <c r="D407" s="34"/>
      <c r="E407" s="34"/>
      <c r="F407" s="34"/>
    </row>
    <row r="408" spans="4:6" ht="12.75">
      <c r="D408" s="34"/>
      <c r="E408" s="34"/>
      <c r="F408" s="34"/>
    </row>
    <row r="409" spans="4:6" ht="12.75">
      <c r="D409" s="34"/>
      <c r="E409" s="34"/>
      <c r="F409" s="34"/>
    </row>
    <row r="410" spans="4:6" ht="12.75">
      <c r="D410" s="34"/>
      <c r="E410" s="34"/>
      <c r="F410" s="34"/>
    </row>
    <row r="411" spans="4:6" ht="12.75">
      <c r="D411" s="34"/>
      <c r="E411" s="34"/>
      <c r="F411" s="34"/>
    </row>
    <row r="412" spans="4:6" ht="12.75">
      <c r="D412" s="34"/>
      <c r="E412" s="34"/>
      <c r="F412" s="34"/>
    </row>
    <row r="413" spans="4:6" ht="12.75">
      <c r="D413" s="34"/>
      <c r="E413" s="34"/>
      <c r="F413" s="34"/>
    </row>
    <row r="414" spans="4:6" ht="12.75">
      <c r="D414" s="34"/>
      <c r="E414" s="34"/>
      <c r="F414" s="34"/>
    </row>
    <row r="415" spans="4:6" ht="12.75">
      <c r="D415" s="34"/>
      <c r="E415" s="34"/>
      <c r="F415" s="34"/>
    </row>
    <row r="416" spans="4:6" ht="12.75">
      <c r="D416" s="34"/>
      <c r="E416" s="34"/>
      <c r="F416" s="34"/>
    </row>
    <row r="417" spans="4:6" ht="12.75">
      <c r="D417" s="34"/>
      <c r="E417" s="34"/>
      <c r="F417" s="34"/>
    </row>
    <row r="418" spans="4:6" ht="12.75">
      <c r="D418" s="34"/>
      <c r="E418" s="34"/>
      <c r="F418" s="34"/>
    </row>
    <row r="419" spans="4:6" ht="12.75">
      <c r="D419" s="34"/>
      <c r="E419" s="34"/>
      <c r="F419" s="34"/>
    </row>
    <row r="420" spans="4:6" ht="12.75">
      <c r="D420" s="34"/>
      <c r="E420" s="34"/>
      <c r="F420" s="34"/>
    </row>
    <row r="421" spans="4:6" ht="12.75">
      <c r="D421" s="34"/>
      <c r="E421" s="34"/>
      <c r="F421" s="34"/>
    </row>
    <row r="422" spans="4:6" ht="12.75">
      <c r="D422" s="34"/>
      <c r="E422" s="34"/>
      <c r="F422" s="34"/>
    </row>
    <row r="423" spans="4:6" ht="12.75">
      <c r="D423" s="34"/>
      <c r="E423" s="34"/>
      <c r="F423" s="34"/>
    </row>
    <row r="424" spans="4:6" ht="12.75">
      <c r="D424" s="34"/>
      <c r="E424" s="34"/>
      <c r="F424" s="34"/>
    </row>
    <row r="425" spans="4:6" ht="12.75">
      <c r="D425" s="34"/>
      <c r="E425" s="34"/>
      <c r="F425" s="34"/>
    </row>
    <row r="426" spans="4:6" ht="12.75">
      <c r="D426" s="34"/>
      <c r="E426" s="34"/>
      <c r="F426" s="34"/>
    </row>
    <row r="427" spans="4:6" ht="12.75">
      <c r="D427" s="34"/>
      <c r="E427" s="34"/>
      <c r="F427" s="34"/>
    </row>
    <row r="428" spans="4:6" ht="12.75">
      <c r="D428" s="34"/>
      <c r="E428" s="34"/>
      <c r="F428" s="34"/>
    </row>
    <row r="429" spans="4:6" ht="12.75">
      <c r="D429" s="34"/>
      <c r="E429" s="34"/>
      <c r="F429" s="34"/>
    </row>
    <row r="430" spans="4:6" ht="12.75">
      <c r="D430" s="34"/>
      <c r="E430" s="34"/>
      <c r="F430" s="34"/>
    </row>
    <row r="431" spans="4:6" ht="12.75">
      <c r="D431" s="34"/>
      <c r="E431" s="34"/>
      <c r="F431" s="34"/>
    </row>
    <row r="432" spans="4:6" ht="12.75">
      <c r="D432" s="34"/>
      <c r="E432" s="34"/>
      <c r="F432" s="34"/>
    </row>
    <row r="433" spans="4:6" ht="12.75">
      <c r="D433" s="34"/>
      <c r="E433" s="34"/>
      <c r="F433" s="34"/>
    </row>
    <row r="434" spans="4:6" ht="12.75">
      <c r="D434" s="34"/>
      <c r="E434" s="34"/>
      <c r="F434" s="34"/>
    </row>
    <row r="435" spans="4:6" ht="12.75">
      <c r="D435" s="34"/>
      <c r="E435" s="34"/>
      <c r="F435" s="34"/>
    </row>
    <row r="436" spans="4:6" ht="12.75">
      <c r="D436" s="34"/>
      <c r="E436" s="34"/>
      <c r="F436" s="34"/>
    </row>
    <row r="437" spans="4:6" ht="12.75">
      <c r="D437" s="34"/>
      <c r="E437" s="34"/>
      <c r="F437" s="34"/>
    </row>
    <row r="438" spans="4:6" ht="12.75">
      <c r="D438" s="34"/>
      <c r="E438" s="34"/>
      <c r="F438" s="34"/>
    </row>
    <row r="439" spans="4:6" ht="12.75">
      <c r="D439" s="34"/>
      <c r="E439" s="34"/>
      <c r="F439" s="34"/>
    </row>
    <row r="440" spans="4:6" ht="12.75">
      <c r="D440" s="34"/>
      <c r="E440" s="34"/>
      <c r="F440" s="34"/>
    </row>
    <row r="441" spans="4:6" ht="12.75">
      <c r="D441" s="34"/>
      <c r="E441" s="34"/>
      <c r="F441" s="34"/>
    </row>
    <row r="442" spans="4:6" ht="12.75">
      <c r="D442" s="34"/>
      <c r="E442" s="34"/>
      <c r="F442" s="34"/>
    </row>
    <row r="443" spans="4:6" ht="12.75">
      <c r="D443" s="34"/>
      <c r="E443" s="34"/>
      <c r="F443" s="34"/>
    </row>
    <row r="444" spans="4:6" ht="12.75">
      <c r="D444" s="34"/>
      <c r="E444" s="34"/>
      <c r="F444" s="34"/>
    </row>
    <row r="445" spans="4:6" ht="12.75">
      <c r="D445" s="34"/>
      <c r="E445" s="34"/>
      <c r="F445" s="34"/>
    </row>
    <row r="446" spans="4:6" ht="12.75">
      <c r="D446" s="34"/>
      <c r="E446" s="34"/>
      <c r="F446" s="34"/>
    </row>
    <row r="447" spans="4:6" ht="12.75">
      <c r="D447" s="34"/>
      <c r="E447" s="34"/>
      <c r="F447" s="34"/>
    </row>
    <row r="448" spans="4:6" ht="12.75">
      <c r="D448" s="34"/>
      <c r="E448" s="34"/>
      <c r="F448" s="34"/>
    </row>
    <row r="449" spans="4:6" ht="12.75">
      <c r="D449" s="34"/>
      <c r="E449" s="34"/>
      <c r="F449" s="34"/>
    </row>
    <row r="450" spans="4:6" ht="12.75">
      <c r="D450" s="34"/>
      <c r="E450" s="34"/>
      <c r="F450" s="34"/>
    </row>
    <row r="451" spans="4:6" ht="12.75">
      <c r="D451" s="34"/>
      <c r="E451" s="34"/>
      <c r="F451" s="34"/>
    </row>
    <row r="452" spans="4:6" ht="12.75">
      <c r="D452" s="34"/>
      <c r="E452" s="34"/>
      <c r="F452" s="34"/>
    </row>
    <row r="453" spans="4:6" ht="12.75">
      <c r="D453" s="34"/>
      <c r="E453" s="34"/>
      <c r="F453" s="34"/>
    </row>
    <row r="454" spans="4:6" ht="12.75">
      <c r="D454" s="34"/>
      <c r="E454" s="34"/>
      <c r="F454" s="34"/>
    </row>
    <row r="455" spans="4:6" ht="12.75">
      <c r="D455" s="34"/>
      <c r="E455" s="34"/>
      <c r="F455" s="34"/>
    </row>
    <row r="456" spans="4:6" ht="12.75">
      <c r="D456" s="34"/>
      <c r="E456" s="34"/>
      <c r="F456" s="34"/>
    </row>
    <row r="457" spans="4:6" ht="12.75">
      <c r="D457" s="34"/>
      <c r="E457" s="34"/>
      <c r="F457" s="34"/>
    </row>
    <row r="458" spans="4:6" ht="12.75">
      <c r="D458" s="34"/>
      <c r="E458" s="34"/>
      <c r="F458" s="34"/>
    </row>
    <row r="459" spans="4:6" ht="12.75">
      <c r="D459" s="34"/>
      <c r="E459" s="34"/>
      <c r="F459" s="34"/>
    </row>
    <row r="460" spans="4:6" ht="12.75">
      <c r="D460" s="34"/>
      <c r="E460" s="34"/>
      <c r="F460" s="34"/>
    </row>
    <row r="461" spans="4:6" ht="12.75">
      <c r="D461" s="34"/>
      <c r="E461" s="34"/>
      <c r="F461" s="34"/>
    </row>
    <row r="462" spans="4:6" ht="12.75">
      <c r="D462" s="34"/>
      <c r="E462" s="34"/>
      <c r="F462" s="34"/>
    </row>
    <row r="463" spans="4:6" ht="12.75">
      <c r="D463" s="34"/>
      <c r="E463" s="34"/>
      <c r="F463" s="34"/>
    </row>
    <row r="464" spans="4:6" ht="12.75">
      <c r="D464" s="34"/>
      <c r="E464" s="34"/>
      <c r="F464" s="34"/>
    </row>
    <row r="465" spans="4:6" ht="12.75">
      <c r="D465" s="34"/>
      <c r="E465" s="34"/>
      <c r="F465" s="34"/>
    </row>
    <row r="466" spans="4:6" ht="12.75">
      <c r="D466" s="34"/>
      <c r="E466" s="34"/>
      <c r="F466" s="34"/>
    </row>
    <row r="467" spans="4:6" ht="12.75">
      <c r="D467" s="34"/>
      <c r="E467" s="34"/>
      <c r="F467" s="34"/>
    </row>
    <row r="468" spans="4:6" ht="12.75">
      <c r="D468" s="34"/>
      <c r="E468" s="34"/>
      <c r="F468" s="34"/>
    </row>
    <row r="469" spans="4:6" ht="12.75">
      <c r="D469" s="34"/>
      <c r="E469" s="34"/>
      <c r="F469" s="34"/>
    </row>
    <row r="470" spans="4:6" ht="12.75">
      <c r="D470" s="34"/>
      <c r="E470" s="34"/>
      <c r="F470" s="34"/>
    </row>
    <row r="471" spans="4:6" ht="12.75">
      <c r="D471" s="34"/>
      <c r="E471" s="34"/>
      <c r="F471" s="34"/>
    </row>
    <row r="472" spans="4:6" ht="12.75">
      <c r="D472" s="34"/>
      <c r="E472" s="34"/>
      <c r="F472" s="34"/>
    </row>
    <row r="473" spans="4:6" ht="12.75">
      <c r="D473" s="34"/>
      <c r="E473" s="34"/>
      <c r="F473" s="34"/>
    </row>
    <row r="474" spans="4:6" ht="12.75">
      <c r="D474" s="34"/>
      <c r="E474" s="34"/>
      <c r="F474" s="34"/>
    </row>
    <row r="475" spans="4:6" ht="12.75">
      <c r="D475" s="34"/>
      <c r="E475" s="34"/>
      <c r="F475" s="34"/>
    </row>
    <row r="476" spans="4:6" ht="12.75">
      <c r="D476" s="34"/>
      <c r="E476" s="34"/>
      <c r="F476" s="34"/>
    </row>
    <row r="477" spans="4:6" ht="12.75">
      <c r="D477" s="34"/>
      <c r="E477" s="34"/>
      <c r="F477" s="34"/>
    </row>
    <row r="478" spans="4:6" ht="12.75">
      <c r="D478" s="34"/>
      <c r="E478" s="34"/>
      <c r="F478" s="34"/>
    </row>
    <row r="479" spans="4:6" ht="12.75">
      <c r="D479" s="34"/>
      <c r="E479" s="34"/>
      <c r="F479" s="34"/>
    </row>
    <row r="480" spans="4:6" ht="12.75">
      <c r="D480" s="34"/>
      <c r="E480" s="34"/>
      <c r="F480" s="34"/>
    </row>
    <row r="481" spans="4:6" ht="12.75">
      <c r="D481" s="34"/>
      <c r="E481" s="34"/>
      <c r="F481" s="34"/>
    </row>
    <row r="482" spans="4:6" ht="12.75">
      <c r="D482" s="34"/>
      <c r="E482" s="34"/>
      <c r="F482" s="34"/>
    </row>
    <row r="483" spans="4:6" ht="12.75">
      <c r="D483" s="34"/>
      <c r="E483" s="34"/>
      <c r="F483" s="34"/>
    </row>
    <row r="484" spans="4:6" ht="12.75">
      <c r="D484" s="34"/>
      <c r="E484" s="34"/>
      <c r="F484" s="34"/>
    </row>
    <row r="485" spans="4:6" ht="12.75">
      <c r="D485" s="34"/>
      <c r="E485" s="34"/>
      <c r="F485" s="34"/>
    </row>
    <row r="486" spans="4:6" ht="12.75">
      <c r="D486" s="34"/>
      <c r="E486" s="34"/>
      <c r="F486" s="34"/>
    </row>
    <row r="487" spans="4:6" ht="12.75">
      <c r="D487" s="34"/>
      <c r="E487" s="34"/>
      <c r="F487" s="34"/>
    </row>
    <row r="488" spans="4:6" ht="12.75">
      <c r="D488" s="34"/>
      <c r="E488" s="34"/>
      <c r="F488" s="34"/>
    </row>
    <row r="489" spans="4:6" ht="12.75">
      <c r="D489" s="34"/>
      <c r="E489" s="34"/>
      <c r="F489" s="34"/>
    </row>
    <row r="490" spans="4:6" ht="12.75">
      <c r="D490" s="34"/>
      <c r="E490" s="34"/>
      <c r="F490" s="34"/>
    </row>
    <row r="491" spans="4:6" ht="12.75">
      <c r="D491" s="34"/>
      <c r="E491" s="34"/>
      <c r="F491" s="34"/>
    </row>
    <row r="492" spans="4:6" ht="12.75">
      <c r="D492" s="34"/>
      <c r="E492" s="34"/>
      <c r="F492" s="34"/>
    </row>
    <row r="493" spans="4:6" ht="12.75">
      <c r="D493" s="34"/>
      <c r="E493" s="34"/>
      <c r="F493" s="34"/>
    </row>
    <row r="494" spans="4:6" ht="12.75">
      <c r="D494" s="34"/>
      <c r="E494" s="34"/>
      <c r="F494" s="34"/>
    </row>
    <row r="495" spans="4:6" ht="12.75">
      <c r="D495" s="34"/>
      <c r="E495" s="34"/>
      <c r="F495" s="34"/>
    </row>
    <row r="496" spans="4:6" ht="12.75">
      <c r="D496" s="34"/>
      <c r="E496" s="34"/>
      <c r="F496" s="34"/>
    </row>
    <row r="497" spans="4:6" ht="12.75">
      <c r="D497" s="34"/>
      <c r="E497" s="34"/>
      <c r="F497" s="34"/>
    </row>
    <row r="498" spans="4:6" ht="12.75">
      <c r="D498" s="34"/>
      <c r="E498" s="34"/>
      <c r="F498" s="34"/>
    </row>
    <row r="499" spans="4:6" ht="12.75">
      <c r="D499" s="34"/>
      <c r="E499" s="34"/>
      <c r="F499" s="34"/>
    </row>
    <row r="500" spans="4:6" ht="12.75">
      <c r="D500" s="34"/>
      <c r="E500" s="34"/>
      <c r="F500" s="34"/>
    </row>
    <row r="501" spans="4:6" ht="12.75">
      <c r="D501" s="34"/>
      <c r="E501" s="34"/>
      <c r="F501" s="34"/>
    </row>
    <row r="502" spans="4:6" ht="12.75">
      <c r="D502" s="34"/>
      <c r="E502" s="34"/>
      <c r="F502" s="34"/>
    </row>
    <row r="503" spans="4:6" ht="12.75">
      <c r="D503" s="34"/>
      <c r="E503" s="34"/>
      <c r="F503" s="34"/>
    </row>
    <row r="504" spans="4:6" ht="12.75">
      <c r="D504" s="34"/>
      <c r="E504" s="34"/>
      <c r="F504" s="34"/>
    </row>
    <row r="505" spans="4:6" ht="12.75">
      <c r="D505" s="34"/>
      <c r="E505" s="34"/>
      <c r="F505" s="34"/>
    </row>
    <row r="506" spans="4:6" ht="12.75">
      <c r="D506" s="34"/>
      <c r="E506" s="34"/>
      <c r="F506" s="34"/>
    </row>
    <row r="507" spans="4:6" ht="12.75">
      <c r="D507" s="34"/>
      <c r="E507" s="34"/>
      <c r="F507" s="34"/>
    </row>
    <row r="508" spans="4:6" ht="12.75">
      <c r="D508" s="34"/>
      <c r="E508" s="34"/>
      <c r="F508" s="34"/>
    </row>
    <row r="509" spans="4:6" ht="12.75">
      <c r="D509" s="34"/>
      <c r="E509" s="34"/>
      <c r="F509" s="34"/>
    </row>
    <row r="510" spans="4:6" ht="12.75">
      <c r="D510" s="34"/>
      <c r="E510" s="34"/>
      <c r="F510" s="34"/>
    </row>
    <row r="511" spans="4:6" ht="12.75">
      <c r="D511" s="34"/>
      <c r="E511" s="34"/>
      <c r="F511" s="34"/>
    </row>
    <row r="512" spans="4:6" ht="12.75">
      <c r="D512" s="34"/>
      <c r="E512" s="34"/>
      <c r="F512" s="34"/>
    </row>
    <row r="513" spans="4:6" ht="12.75">
      <c r="D513" s="34"/>
      <c r="E513" s="34"/>
      <c r="F513" s="34"/>
    </row>
    <row r="514" spans="4:6" ht="12.75">
      <c r="D514" s="34"/>
      <c r="E514" s="34"/>
      <c r="F514" s="34"/>
    </row>
    <row r="515" spans="4:6" ht="12.75">
      <c r="D515" s="34"/>
      <c r="E515" s="34"/>
      <c r="F515" s="34"/>
    </row>
    <row r="516" spans="4:6" ht="12.75">
      <c r="D516" s="34"/>
      <c r="E516" s="34"/>
      <c r="F516" s="34"/>
    </row>
    <row r="517" spans="4:6" ht="12.75">
      <c r="D517" s="34"/>
      <c r="E517" s="34"/>
      <c r="F517" s="34"/>
    </row>
    <row r="518" spans="4:6" ht="12.75">
      <c r="D518" s="34"/>
      <c r="E518" s="34"/>
      <c r="F518" s="34"/>
    </row>
    <row r="519" spans="4:6" ht="12.75">
      <c r="D519" s="34"/>
      <c r="E519" s="34"/>
      <c r="F519" s="34"/>
    </row>
    <row r="520" spans="4:6" ht="12.75">
      <c r="D520" s="34"/>
      <c r="E520" s="34"/>
      <c r="F520" s="34"/>
    </row>
    <row r="521" spans="4:6" ht="12.75">
      <c r="D521" s="34"/>
      <c r="E521" s="34"/>
      <c r="F521" s="34"/>
    </row>
    <row r="522" spans="4:6" ht="12.75">
      <c r="D522" s="34"/>
      <c r="E522" s="34"/>
      <c r="F522" s="34"/>
    </row>
    <row r="523" spans="4:6" ht="12.75">
      <c r="D523" s="34"/>
      <c r="E523" s="34"/>
      <c r="F523" s="34"/>
    </row>
    <row r="524" spans="4:6" ht="12.75">
      <c r="D524" s="34"/>
      <c r="E524" s="34"/>
      <c r="F524" s="34"/>
    </row>
    <row r="525" spans="4:6" ht="12.75">
      <c r="D525" s="34"/>
      <c r="E525" s="34"/>
      <c r="F525" s="34"/>
    </row>
    <row r="526" spans="4:6" ht="12.75">
      <c r="D526" s="34"/>
      <c r="E526" s="34"/>
      <c r="F526" s="34"/>
    </row>
    <row r="527" spans="4:6" ht="12.75">
      <c r="D527" s="34"/>
      <c r="E527" s="34"/>
      <c r="F527" s="34"/>
    </row>
    <row r="528" spans="4:6" ht="12.75">
      <c r="D528" s="34"/>
      <c r="E528" s="34"/>
      <c r="F528" s="34"/>
    </row>
    <row r="529" spans="4:6" ht="12.75">
      <c r="D529" s="34"/>
      <c r="E529" s="34"/>
      <c r="F529" s="34"/>
    </row>
    <row r="530" spans="4:6" ht="12.75">
      <c r="D530" s="34"/>
      <c r="E530" s="34"/>
      <c r="F530" s="34"/>
    </row>
    <row r="531" spans="4:6" ht="12.75">
      <c r="D531" s="34"/>
      <c r="E531" s="34"/>
      <c r="F531" s="34"/>
    </row>
    <row r="532" spans="4:6" ht="12.75">
      <c r="D532" s="34"/>
      <c r="E532" s="34"/>
      <c r="F532" s="34"/>
    </row>
    <row r="533" spans="4:6" ht="12.75">
      <c r="D533" s="34"/>
      <c r="E533" s="34"/>
      <c r="F533" s="34"/>
    </row>
    <row r="534" spans="4:6" ht="12.75">
      <c r="D534" s="34"/>
      <c r="E534" s="34"/>
      <c r="F534" s="34"/>
    </row>
    <row r="535" spans="4:6" ht="12.75">
      <c r="D535" s="34"/>
      <c r="E535" s="34"/>
      <c r="F535" s="34"/>
    </row>
    <row r="536" spans="4:6" ht="12.75">
      <c r="D536" s="34"/>
      <c r="E536" s="34"/>
      <c r="F536" s="34"/>
    </row>
    <row r="537" spans="4:6" ht="12.75">
      <c r="D537" s="34"/>
      <c r="E537" s="34"/>
      <c r="F537" s="34"/>
    </row>
    <row r="538" spans="4:6" ht="12.75">
      <c r="D538" s="34"/>
      <c r="E538" s="34"/>
      <c r="F538" s="34"/>
    </row>
    <row r="539" spans="4:6" ht="12.75">
      <c r="D539" s="34"/>
      <c r="E539" s="34"/>
      <c r="F539" s="34"/>
    </row>
    <row r="540" spans="4:6" ht="12.75">
      <c r="D540" s="34"/>
      <c r="E540" s="34"/>
      <c r="F540" s="34"/>
    </row>
    <row r="541" spans="4:6" ht="12.75">
      <c r="D541" s="34"/>
      <c r="E541" s="34"/>
      <c r="F541" s="34"/>
    </row>
    <row r="542" spans="4:6" ht="12.75">
      <c r="D542" s="34"/>
      <c r="E542" s="34"/>
      <c r="F542" s="34"/>
    </row>
    <row r="543" spans="4:6" ht="12.75">
      <c r="D543" s="34"/>
      <c r="E543" s="34"/>
      <c r="F543" s="34"/>
    </row>
    <row r="544" spans="4:6" ht="12.75">
      <c r="D544" s="34"/>
      <c r="E544" s="34"/>
      <c r="F544" s="34"/>
    </row>
    <row r="545" spans="4:6" ht="12.75">
      <c r="D545" s="34"/>
      <c r="E545" s="34"/>
      <c r="F545" s="34"/>
    </row>
    <row r="546" spans="4:6" ht="12.75">
      <c r="D546" s="34"/>
      <c r="E546" s="34"/>
      <c r="F546" s="34"/>
    </row>
    <row r="547" spans="4:6" ht="12.75">
      <c r="D547" s="34"/>
      <c r="E547" s="34"/>
      <c r="F547" s="34"/>
    </row>
    <row r="548" spans="4:6" ht="12.75">
      <c r="D548" s="34"/>
      <c r="E548" s="34"/>
      <c r="F548" s="34"/>
    </row>
    <row r="549" spans="4:6" ht="12.75">
      <c r="D549" s="34"/>
      <c r="E549" s="34"/>
      <c r="F549" s="34"/>
    </row>
    <row r="550" spans="4:6" ht="12.75">
      <c r="D550" s="34"/>
      <c r="E550" s="34"/>
      <c r="F550" s="34"/>
    </row>
    <row r="551" spans="4:6" ht="12.75">
      <c r="D551" s="34"/>
      <c r="E551" s="34"/>
      <c r="F551" s="34"/>
    </row>
    <row r="552" spans="4:6" ht="12.75">
      <c r="D552" s="34"/>
      <c r="E552" s="34"/>
      <c r="F552" s="34"/>
    </row>
    <row r="553" spans="4:6" ht="12.75">
      <c r="D553" s="34"/>
      <c r="E553" s="34"/>
      <c r="F553" s="34"/>
    </row>
    <row r="554" spans="4:6" ht="12.75">
      <c r="D554" s="34"/>
      <c r="E554" s="34"/>
      <c r="F554" s="34"/>
    </row>
    <row r="555" spans="4:6" ht="12.75">
      <c r="D555" s="34"/>
      <c r="E555" s="34"/>
      <c r="F555" s="34"/>
    </row>
    <row r="556" spans="4:6" ht="12.75">
      <c r="D556" s="34"/>
      <c r="E556" s="34"/>
      <c r="F556" s="34"/>
    </row>
    <row r="557" spans="4:6" ht="12.75">
      <c r="D557" s="34"/>
      <c r="E557" s="34"/>
      <c r="F557" s="34"/>
    </row>
    <row r="558" spans="4:6" ht="12.75">
      <c r="D558" s="34"/>
      <c r="E558" s="34"/>
      <c r="F558" s="34"/>
    </row>
    <row r="559" spans="4:6" ht="12.75">
      <c r="D559" s="34"/>
      <c r="E559" s="34"/>
      <c r="F559" s="34"/>
    </row>
    <row r="560" spans="4:6" ht="12.75">
      <c r="D560" s="34"/>
      <c r="E560" s="34"/>
      <c r="F560" s="34"/>
    </row>
    <row r="561" spans="4:6" ht="12.75">
      <c r="D561" s="34"/>
      <c r="E561" s="34"/>
      <c r="F561" s="34"/>
    </row>
    <row r="562" spans="4:6" ht="12.75">
      <c r="D562" s="34"/>
      <c r="E562" s="34"/>
      <c r="F562" s="34"/>
    </row>
    <row r="563" spans="4:6" ht="12.75">
      <c r="D563" s="34"/>
      <c r="E563" s="34"/>
      <c r="F563" s="34"/>
    </row>
    <row r="564" spans="4:6" ht="12.75">
      <c r="D564" s="34"/>
      <c r="E564" s="34"/>
      <c r="F564" s="34"/>
    </row>
    <row r="565" spans="4:6" ht="12.75">
      <c r="D565" s="34"/>
      <c r="E565" s="34"/>
      <c r="F565" s="34"/>
    </row>
    <row r="566" spans="4:6" ht="12.75">
      <c r="D566" s="34"/>
      <c r="E566" s="34"/>
      <c r="F566" s="34"/>
    </row>
    <row r="567" spans="4:6" ht="12.75">
      <c r="D567" s="34"/>
      <c r="E567" s="34"/>
      <c r="F567" s="34"/>
    </row>
    <row r="568" spans="4:6" ht="12.75">
      <c r="D568" s="34"/>
      <c r="E568" s="34"/>
      <c r="F568" s="34"/>
    </row>
    <row r="569" spans="4:6" ht="12.75">
      <c r="D569" s="34"/>
      <c r="E569" s="34"/>
      <c r="F569" s="34"/>
    </row>
    <row r="570" spans="4:6" ht="12.75">
      <c r="D570" s="34"/>
      <c r="E570" s="34"/>
      <c r="F570" s="34"/>
    </row>
    <row r="571" spans="4:6" ht="12.75">
      <c r="D571" s="34"/>
      <c r="E571" s="34"/>
      <c r="F571" s="34"/>
    </row>
    <row r="572" spans="4:6" ht="12.75">
      <c r="D572" s="34"/>
      <c r="E572" s="34"/>
      <c r="F572" s="34"/>
    </row>
    <row r="573" spans="4:6" ht="12.75">
      <c r="D573" s="34"/>
      <c r="E573" s="34"/>
      <c r="F573" s="34"/>
    </row>
    <row r="574" spans="4:6" ht="12.75">
      <c r="D574" s="34"/>
      <c r="E574" s="34"/>
      <c r="F574" s="34"/>
    </row>
    <row r="575" spans="4:6" ht="12.75">
      <c r="D575" s="34"/>
      <c r="E575" s="34"/>
      <c r="F575" s="34"/>
    </row>
    <row r="576" spans="4:6" ht="12.75">
      <c r="D576" s="34"/>
      <c r="E576" s="34"/>
      <c r="F576" s="34"/>
    </row>
    <row r="577" spans="4:6" ht="12.75">
      <c r="D577" s="34"/>
      <c r="E577" s="34"/>
      <c r="F577" s="34"/>
    </row>
    <row r="578" spans="4:6" ht="12.75">
      <c r="D578" s="34"/>
      <c r="E578" s="34"/>
      <c r="F578" s="34"/>
    </row>
    <row r="579" spans="4:6" ht="12.75">
      <c r="D579" s="34"/>
      <c r="E579" s="34"/>
      <c r="F579" s="34"/>
    </row>
    <row r="580" spans="4:6" ht="12.75">
      <c r="D580" s="34"/>
      <c r="E580" s="34"/>
      <c r="F580" s="34"/>
    </row>
    <row r="581" spans="4:6" ht="12.75">
      <c r="D581" s="34"/>
      <c r="E581" s="34"/>
      <c r="F581" s="34"/>
    </row>
    <row r="582" spans="4:6" ht="12.75">
      <c r="D582" s="34"/>
      <c r="E582" s="34"/>
      <c r="F582" s="34"/>
    </row>
    <row r="583" spans="4:6" ht="12.75">
      <c r="D583" s="34"/>
      <c r="E583" s="34"/>
      <c r="F583" s="34"/>
    </row>
    <row r="584" spans="4:6" ht="12.75">
      <c r="D584" s="34"/>
      <c r="E584" s="34"/>
      <c r="F584" s="34"/>
    </row>
    <row r="585" spans="4:6" ht="12.75">
      <c r="D585" s="34"/>
      <c r="E585" s="34"/>
      <c r="F585" s="34"/>
    </row>
    <row r="586" spans="4:6" ht="12.75">
      <c r="D586" s="34"/>
      <c r="E586" s="34"/>
      <c r="F586" s="34"/>
    </row>
    <row r="587" spans="4:6" ht="12.75">
      <c r="D587" s="34"/>
      <c r="E587" s="34"/>
      <c r="F587" s="34"/>
    </row>
    <row r="588" spans="4:6" ht="12.75">
      <c r="D588" s="34"/>
      <c r="E588" s="34"/>
      <c r="F588" s="34"/>
    </row>
    <row r="589" spans="4:6" ht="12.75">
      <c r="D589" s="34"/>
      <c r="E589" s="34"/>
      <c r="F589" s="34"/>
    </row>
    <row r="590" spans="4:6" ht="12.75">
      <c r="D590" s="34"/>
      <c r="E590" s="34"/>
      <c r="F590" s="34"/>
    </row>
    <row r="591" spans="4:6" ht="12.75">
      <c r="D591" s="34"/>
      <c r="E591" s="34"/>
      <c r="F591" s="34"/>
    </row>
    <row r="592" spans="4:6" ht="12.75">
      <c r="D592" s="34"/>
      <c r="E592" s="34"/>
      <c r="F592" s="34"/>
    </row>
    <row r="593" spans="4:6" ht="12.75">
      <c r="D593" s="34"/>
      <c r="E593" s="34"/>
      <c r="F593" s="34"/>
    </row>
    <row r="594" spans="4:6" ht="12.75">
      <c r="D594" s="34"/>
      <c r="E594" s="34"/>
      <c r="F594" s="34"/>
    </row>
    <row r="595" spans="4:6" ht="12.75">
      <c r="D595" s="34"/>
      <c r="E595" s="34"/>
      <c r="F595" s="34"/>
    </row>
    <row r="596" spans="4:6" ht="12.75">
      <c r="D596" s="34"/>
      <c r="E596" s="34"/>
      <c r="F596" s="34"/>
    </row>
    <row r="597" spans="4:6" ht="12.75">
      <c r="D597" s="34"/>
      <c r="E597" s="34"/>
      <c r="F597" s="34"/>
    </row>
    <row r="598" spans="4:6" ht="12.75">
      <c r="D598" s="34"/>
      <c r="E598" s="34"/>
      <c r="F598" s="34"/>
    </row>
    <row r="599" spans="4:6" ht="12.75">
      <c r="D599" s="34"/>
      <c r="E599" s="34"/>
      <c r="F599" s="34"/>
    </row>
    <row r="600" spans="4:6" ht="12.75">
      <c r="D600" s="34"/>
      <c r="E600" s="34"/>
      <c r="F600" s="34"/>
    </row>
    <row r="601" spans="4:6" ht="12.75">
      <c r="D601" s="34"/>
      <c r="E601" s="34"/>
      <c r="F601" s="34"/>
    </row>
    <row r="602" spans="4:6" ht="12.75">
      <c r="D602" s="34"/>
      <c r="E602" s="34"/>
      <c r="F602" s="34"/>
    </row>
    <row r="603" spans="4:6" ht="12.75">
      <c r="D603" s="34"/>
      <c r="E603" s="34"/>
      <c r="F603" s="34"/>
    </row>
    <row r="604" spans="4:6" ht="12.75">
      <c r="D604" s="34"/>
      <c r="E604" s="34"/>
      <c r="F604" s="34"/>
    </row>
    <row r="605" spans="4:6" ht="12.75">
      <c r="D605" s="34"/>
      <c r="E605" s="34"/>
      <c r="F605" s="34"/>
    </row>
    <row r="606" spans="4:6" ht="12.75">
      <c r="D606" s="34"/>
      <c r="E606" s="34"/>
      <c r="F606" s="34"/>
    </row>
    <row r="607" spans="4:6" ht="12.75">
      <c r="D607" s="34"/>
      <c r="E607" s="34"/>
      <c r="F607" s="34"/>
    </row>
    <row r="608" spans="4:6" ht="12.75">
      <c r="D608" s="34"/>
      <c r="E608" s="34"/>
      <c r="F608" s="34"/>
    </row>
    <row r="609" spans="4:6" ht="12.75">
      <c r="D609" s="34"/>
      <c r="E609" s="34"/>
      <c r="F609" s="34"/>
    </row>
    <row r="610" spans="4:6" ht="12.75">
      <c r="D610" s="34"/>
      <c r="E610" s="34"/>
      <c r="F610" s="34"/>
    </row>
    <row r="611" spans="4:6" ht="12.75">
      <c r="D611" s="34"/>
      <c r="E611" s="34"/>
      <c r="F611" s="34"/>
    </row>
    <row r="612" spans="4:6" ht="12.75">
      <c r="D612" s="34"/>
      <c r="E612" s="34"/>
      <c r="F612" s="34"/>
    </row>
    <row r="613" spans="4:6" ht="12.75">
      <c r="D613" s="34"/>
      <c r="E613" s="34"/>
      <c r="F613" s="34"/>
    </row>
    <row r="614" spans="4:6" ht="12.75">
      <c r="D614" s="34"/>
      <c r="E614" s="34"/>
      <c r="F614" s="34"/>
    </row>
    <row r="615" spans="4:6" ht="12.75">
      <c r="D615" s="34"/>
      <c r="E615" s="34"/>
      <c r="F615" s="34"/>
    </row>
    <row r="616" spans="4:6" ht="12.75">
      <c r="D616" s="34"/>
      <c r="E616" s="34"/>
      <c r="F616" s="34"/>
    </row>
    <row r="617" spans="4:6" ht="12.75">
      <c r="D617" s="34"/>
      <c r="E617" s="34"/>
      <c r="F617" s="34"/>
    </row>
    <row r="618" spans="4:6" ht="12.75">
      <c r="D618" s="34"/>
      <c r="E618" s="34"/>
      <c r="F618" s="34"/>
    </row>
    <row r="619" spans="4:6" ht="12.75">
      <c r="D619" s="34"/>
      <c r="E619" s="34"/>
      <c r="F619" s="34"/>
    </row>
    <row r="620" spans="4:6" ht="12.75">
      <c r="D620" s="34"/>
      <c r="E620" s="34"/>
      <c r="F620" s="34"/>
    </row>
    <row r="621" spans="4:6" ht="12.75">
      <c r="D621" s="34"/>
      <c r="E621" s="34"/>
      <c r="F621" s="34"/>
    </row>
    <row r="622" spans="4:6" ht="12.75">
      <c r="D622" s="34"/>
      <c r="E622" s="34"/>
      <c r="F622" s="34"/>
    </row>
    <row r="623" spans="4:6" ht="12.75">
      <c r="D623" s="34"/>
      <c r="E623" s="34"/>
      <c r="F623" s="34"/>
    </row>
    <row r="624" spans="4:6" ht="12.75">
      <c r="D624" s="34"/>
      <c r="E624" s="34"/>
      <c r="F624" s="34"/>
    </row>
    <row r="625" spans="4:6" ht="12.75">
      <c r="D625" s="34"/>
      <c r="E625" s="34"/>
      <c r="F625" s="34"/>
    </row>
    <row r="626" spans="4:6" ht="12.75">
      <c r="D626" s="34"/>
      <c r="E626" s="34"/>
      <c r="F626" s="34"/>
    </row>
    <row r="627" spans="4:6" ht="12.75">
      <c r="D627" s="34"/>
      <c r="E627" s="34"/>
      <c r="F627" s="34"/>
    </row>
    <row r="628" spans="4:6" ht="12.75">
      <c r="D628" s="34"/>
      <c r="E628" s="34"/>
      <c r="F628" s="34"/>
    </row>
    <row r="629" spans="4:6" ht="12.75">
      <c r="D629" s="34"/>
      <c r="E629" s="34"/>
      <c r="F629" s="34"/>
    </row>
    <row r="630" spans="4:6" ht="12.75">
      <c r="D630" s="34"/>
      <c r="E630" s="34"/>
      <c r="F630" s="34"/>
    </row>
    <row r="631" spans="4:6" ht="12.75">
      <c r="D631" s="34"/>
      <c r="E631" s="34"/>
      <c r="F631" s="34"/>
    </row>
    <row r="632" spans="4:6" ht="12.75">
      <c r="D632" s="34"/>
      <c r="E632" s="34"/>
      <c r="F632" s="34"/>
    </row>
    <row r="633" spans="4:6" ht="12.75">
      <c r="D633" s="34"/>
      <c r="E633" s="34"/>
      <c r="F633" s="34"/>
    </row>
  </sheetData>
  <mergeCells count="2">
    <mergeCell ref="A1:F1"/>
    <mergeCell ref="D3:F3"/>
  </mergeCells>
  <printOptions/>
  <pageMargins left="0.75" right="0.75" top="1" bottom="1" header="0.5" footer="0.5"/>
  <pageSetup horizontalDpi="600" verticalDpi="600" orientation="portrait" scale="80"/>
  <rowBreaks count="1" manualBreakCount="1">
    <brk id="6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workbookViewId="0" topLeftCell="A1">
      <selection activeCell="M7" sqref="M7"/>
    </sheetView>
  </sheetViews>
  <sheetFormatPr defaultColWidth="9.140625" defaultRowHeight="12.75"/>
  <cols>
    <col min="1" max="1" width="35.7109375" style="0" customWidth="1"/>
    <col min="6" max="6" width="13.7109375" style="0" customWidth="1"/>
    <col min="7" max="7" width="13.8515625" style="0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thickBot="1">
      <c r="A4" s="14" t="s">
        <v>26</v>
      </c>
      <c r="B4" s="3"/>
      <c r="C4" s="3"/>
      <c r="D4" s="3"/>
      <c r="E4" s="3"/>
      <c r="F4" s="3"/>
      <c r="G4" s="3"/>
      <c r="H4" s="3"/>
      <c r="I4" s="3"/>
      <c r="J4" s="3"/>
    </row>
    <row r="5" spans="1:10" ht="39.75" thickBot="1" thickTop="1">
      <c r="A5" s="26" t="s">
        <v>3</v>
      </c>
      <c r="B5" s="26" t="s">
        <v>27</v>
      </c>
      <c r="C5" s="27" t="s">
        <v>28</v>
      </c>
      <c r="D5" s="27" t="s">
        <v>29</v>
      </c>
      <c r="E5" s="27" t="s">
        <v>30</v>
      </c>
      <c r="F5" s="28" t="s">
        <v>31</v>
      </c>
      <c r="G5" s="28" t="s">
        <v>32</v>
      </c>
      <c r="H5" s="27" t="s">
        <v>33</v>
      </c>
      <c r="I5" s="27" t="s">
        <v>34</v>
      </c>
      <c r="J5" s="27" t="s">
        <v>9</v>
      </c>
    </row>
    <row r="6" spans="1:10" ht="12.75">
      <c r="A6" s="3" t="s">
        <v>10</v>
      </c>
      <c r="B6" s="3" t="s">
        <v>35</v>
      </c>
      <c r="C6" s="3">
        <v>696</v>
      </c>
      <c r="D6" s="3">
        <v>282</v>
      </c>
      <c r="E6" s="3">
        <v>30</v>
      </c>
      <c r="F6" s="3">
        <v>61</v>
      </c>
      <c r="G6" s="3">
        <v>1</v>
      </c>
      <c r="H6" s="3">
        <v>93</v>
      </c>
      <c r="I6" s="3">
        <v>106</v>
      </c>
      <c r="J6" s="29">
        <v>1269</v>
      </c>
    </row>
    <row r="7" spans="1:10" ht="12.75">
      <c r="A7" s="3"/>
      <c r="B7" s="3" t="s">
        <v>36</v>
      </c>
      <c r="C7" s="29">
        <v>1163</v>
      </c>
      <c r="D7" s="3">
        <v>192</v>
      </c>
      <c r="E7" s="3">
        <v>38</v>
      </c>
      <c r="F7" s="3">
        <v>68</v>
      </c>
      <c r="G7" s="3">
        <v>3</v>
      </c>
      <c r="H7" s="3">
        <v>144</v>
      </c>
      <c r="I7" s="3">
        <v>118</v>
      </c>
      <c r="J7" s="29">
        <v>1726</v>
      </c>
    </row>
    <row r="8" spans="1:10" ht="12.75">
      <c r="A8" s="3"/>
      <c r="B8" s="30" t="s">
        <v>9</v>
      </c>
      <c r="C8" s="31">
        <v>1859</v>
      </c>
      <c r="D8" s="30">
        <v>474</v>
      </c>
      <c r="E8" s="30">
        <v>68</v>
      </c>
      <c r="F8" s="30">
        <v>129</v>
      </c>
      <c r="G8" s="30">
        <v>4</v>
      </c>
      <c r="H8" s="30">
        <v>237</v>
      </c>
      <c r="I8" s="30">
        <v>224</v>
      </c>
      <c r="J8" s="31">
        <v>2995</v>
      </c>
    </row>
    <row r="9" spans="1:10" ht="12.75">
      <c r="A9" s="3" t="s">
        <v>11</v>
      </c>
      <c r="B9" s="3" t="s">
        <v>35</v>
      </c>
      <c r="C9" s="29">
        <v>1056</v>
      </c>
      <c r="D9" s="3">
        <v>579</v>
      </c>
      <c r="E9" s="3">
        <v>97</v>
      </c>
      <c r="F9" s="3">
        <v>41</v>
      </c>
      <c r="G9" s="3">
        <v>8</v>
      </c>
      <c r="H9" s="3">
        <v>31</v>
      </c>
      <c r="I9" s="3">
        <v>161</v>
      </c>
      <c r="J9" s="29">
        <v>1973</v>
      </c>
    </row>
    <row r="10" spans="1:10" ht="12.75">
      <c r="A10" s="3"/>
      <c r="B10" s="3" t="s">
        <v>36</v>
      </c>
      <c r="C10" s="3">
        <v>873</v>
      </c>
      <c r="D10" s="3">
        <v>222</v>
      </c>
      <c r="E10" s="3">
        <v>34</v>
      </c>
      <c r="F10" s="3">
        <v>15</v>
      </c>
      <c r="G10" s="3">
        <v>3</v>
      </c>
      <c r="H10" s="3">
        <v>18</v>
      </c>
      <c r="I10" s="3">
        <v>105</v>
      </c>
      <c r="J10" s="29">
        <v>1270</v>
      </c>
    </row>
    <row r="11" spans="1:10" ht="12.75">
      <c r="A11" s="3"/>
      <c r="B11" s="30" t="s">
        <v>9</v>
      </c>
      <c r="C11" s="31">
        <v>1929</v>
      </c>
      <c r="D11" s="30">
        <v>801</v>
      </c>
      <c r="E11" s="30">
        <v>131</v>
      </c>
      <c r="F11" s="30">
        <v>56</v>
      </c>
      <c r="G11" s="30">
        <v>11</v>
      </c>
      <c r="H11" s="30">
        <v>49</v>
      </c>
      <c r="I11" s="30">
        <v>266</v>
      </c>
      <c r="J11" s="31">
        <v>3243</v>
      </c>
    </row>
    <row r="12" spans="1:10" ht="12.75">
      <c r="A12" s="3" t="s">
        <v>12</v>
      </c>
      <c r="B12" s="3" t="s">
        <v>35</v>
      </c>
      <c r="C12" s="29">
        <v>1463</v>
      </c>
      <c r="D12" s="3">
        <v>552</v>
      </c>
      <c r="E12" s="3">
        <v>71</v>
      </c>
      <c r="F12" s="3">
        <v>38</v>
      </c>
      <c r="G12" s="3">
        <v>5</v>
      </c>
      <c r="H12" s="3">
        <v>30</v>
      </c>
      <c r="I12" s="3">
        <v>232</v>
      </c>
      <c r="J12" s="29">
        <v>2391</v>
      </c>
    </row>
    <row r="13" spans="1:10" ht="12.75">
      <c r="A13" s="3"/>
      <c r="B13" s="3" t="s">
        <v>36</v>
      </c>
      <c r="C13" s="3">
        <v>474</v>
      </c>
      <c r="D13" s="3">
        <v>129</v>
      </c>
      <c r="E13" s="3">
        <v>16</v>
      </c>
      <c r="F13" s="3">
        <v>10</v>
      </c>
      <c r="G13" s="3">
        <v>2</v>
      </c>
      <c r="H13" s="3">
        <v>9</v>
      </c>
      <c r="I13" s="3">
        <v>68</v>
      </c>
      <c r="J13" s="3">
        <v>708</v>
      </c>
    </row>
    <row r="14" spans="1:10" ht="12.75">
      <c r="A14" s="3"/>
      <c r="B14" s="30" t="s">
        <v>9</v>
      </c>
      <c r="C14" s="31">
        <v>1937</v>
      </c>
      <c r="D14" s="30">
        <v>681</v>
      </c>
      <c r="E14" s="30">
        <v>87</v>
      </c>
      <c r="F14" s="30">
        <v>48</v>
      </c>
      <c r="G14" s="30">
        <v>7</v>
      </c>
      <c r="H14" s="30">
        <v>39</v>
      </c>
      <c r="I14" s="30">
        <v>300</v>
      </c>
      <c r="J14" s="31">
        <v>3099</v>
      </c>
    </row>
    <row r="15" spans="1:10" ht="12.75">
      <c r="A15" s="3" t="s">
        <v>13</v>
      </c>
      <c r="B15" s="3" t="s">
        <v>35</v>
      </c>
      <c r="C15" s="3">
        <v>76</v>
      </c>
      <c r="D15" s="3">
        <v>20</v>
      </c>
      <c r="E15" s="3">
        <v>6</v>
      </c>
      <c r="F15" s="3">
        <v>8</v>
      </c>
      <c r="G15" s="3">
        <v>1</v>
      </c>
      <c r="H15" s="3">
        <v>49</v>
      </c>
      <c r="I15" s="3">
        <v>9</v>
      </c>
      <c r="J15" s="3">
        <v>169</v>
      </c>
    </row>
    <row r="16" spans="1:10" ht="12.75">
      <c r="A16" s="3"/>
      <c r="B16" s="3" t="s">
        <v>36</v>
      </c>
      <c r="C16" s="3">
        <v>494</v>
      </c>
      <c r="D16" s="3">
        <v>52</v>
      </c>
      <c r="E16" s="3">
        <v>26</v>
      </c>
      <c r="F16" s="3">
        <v>48</v>
      </c>
      <c r="G16" s="3">
        <v>1</v>
      </c>
      <c r="H16" s="3">
        <v>214</v>
      </c>
      <c r="I16" s="3">
        <v>63</v>
      </c>
      <c r="J16" s="3">
        <v>898</v>
      </c>
    </row>
    <row r="17" spans="1:10" ht="12.75">
      <c r="A17" s="3"/>
      <c r="B17" s="30" t="s">
        <v>9</v>
      </c>
      <c r="C17" s="30">
        <v>570</v>
      </c>
      <c r="D17" s="30">
        <v>72</v>
      </c>
      <c r="E17" s="30">
        <v>32</v>
      </c>
      <c r="F17" s="30">
        <v>56</v>
      </c>
      <c r="G17" s="30">
        <v>2</v>
      </c>
      <c r="H17" s="30">
        <v>263</v>
      </c>
      <c r="I17" s="30">
        <v>72</v>
      </c>
      <c r="J17" s="31">
        <v>1067</v>
      </c>
    </row>
    <row r="18" spans="1:10" ht="12.75">
      <c r="A18" s="3" t="s">
        <v>14</v>
      </c>
      <c r="B18" s="3" t="s">
        <v>35</v>
      </c>
      <c r="C18" s="3">
        <v>964</v>
      </c>
      <c r="D18" s="3">
        <v>285</v>
      </c>
      <c r="E18" s="3">
        <v>39</v>
      </c>
      <c r="F18" s="3">
        <v>45</v>
      </c>
      <c r="G18" s="3">
        <v>4</v>
      </c>
      <c r="H18" s="3">
        <v>73</v>
      </c>
      <c r="I18" s="3">
        <v>126</v>
      </c>
      <c r="J18" s="29">
        <v>1536</v>
      </c>
    </row>
    <row r="19" spans="1:10" ht="12.75">
      <c r="A19" s="3"/>
      <c r="B19" s="3" t="s">
        <v>36</v>
      </c>
      <c r="C19" s="3">
        <v>504</v>
      </c>
      <c r="D19" s="3">
        <v>85</v>
      </c>
      <c r="E19" s="3">
        <v>22</v>
      </c>
      <c r="F19" s="3">
        <v>28</v>
      </c>
      <c r="G19" s="3"/>
      <c r="H19" s="3">
        <v>61</v>
      </c>
      <c r="I19" s="3">
        <v>76</v>
      </c>
      <c r="J19" s="3">
        <v>776</v>
      </c>
    </row>
    <row r="20" spans="1:10" ht="12.75">
      <c r="A20" s="3"/>
      <c r="B20" s="30" t="s">
        <v>9</v>
      </c>
      <c r="C20" s="31">
        <v>1468</v>
      </c>
      <c r="D20" s="30">
        <v>370</v>
      </c>
      <c r="E20" s="30">
        <v>61</v>
      </c>
      <c r="F20" s="30">
        <v>73</v>
      </c>
      <c r="G20" s="30">
        <v>4</v>
      </c>
      <c r="H20" s="30">
        <v>134</v>
      </c>
      <c r="I20" s="30">
        <v>202</v>
      </c>
      <c r="J20" s="31">
        <v>2312</v>
      </c>
    </row>
    <row r="21" spans="1:10" ht="12.75">
      <c r="A21" s="3" t="s">
        <v>15</v>
      </c>
      <c r="B21" s="3" t="s">
        <v>35</v>
      </c>
      <c r="C21" s="3">
        <v>161</v>
      </c>
      <c r="D21" s="3">
        <v>127</v>
      </c>
      <c r="E21" s="3">
        <v>9</v>
      </c>
      <c r="F21" s="3">
        <v>3</v>
      </c>
      <c r="G21" s="3"/>
      <c r="H21" s="3">
        <v>15</v>
      </c>
      <c r="I21" s="3">
        <v>34</v>
      </c>
      <c r="J21" s="3">
        <v>349</v>
      </c>
    </row>
    <row r="22" spans="1:10" ht="12.75">
      <c r="A22" s="3"/>
      <c r="B22" s="3" t="s">
        <v>36</v>
      </c>
      <c r="C22" s="3">
        <v>166</v>
      </c>
      <c r="D22" s="3">
        <v>48</v>
      </c>
      <c r="E22" s="3">
        <v>4</v>
      </c>
      <c r="F22" s="3"/>
      <c r="G22" s="3">
        <v>2</v>
      </c>
      <c r="H22" s="3">
        <v>20</v>
      </c>
      <c r="I22" s="3">
        <v>29</v>
      </c>
      <c r="J22" s="3">
        <v>269</v>
      </c>
    </row>
    <row r="23" spans="1:10" ht="12.75">
      <c r="A23" s="3"/>
      <c r="B23" s="30" t="s">
        <v>9</v>
      </c>
      <c r="C23" s="30">
        <v>327</v>
      </c>
      <c r="D23" s="30">
        <v>175</v>
      </c>
      <c r="E23" s="30">
        <v>13</v>
      </c>
      <c r="F23" s="30">
        <v>3</v>
      </c>
      <c r="G23" s="30">
        <v>2</v>
      </c>
      <c r="H23" s="30">
        <v>35</v>
      </c>
      <c r="I23" s="30">
        <v>63</v>
      </c>
      <c r="J23" s="30">
        <v>618</v>
      </c>
    </row>
    <row r="24" spans="1:10" ht="12.75">
      <c r="A24" s="3" t="s">
        <v>16</v>
      </c>
      <c r="B24" s="3" t="s">
        <v>35</v>
      </c>
      <c r="C24" s="3">
        <v>209</v>
      </c>
      <c r="D24" s="3">
        <v>20</v>
      </c>
      <c r="E24" s="3">
        <v>7</v>
      </c>
      <c r="F24" s="3">
        <v>10</v>
      </c>
      <c r="G24" s="3">
        <v>2</v>
      </c>
      <c r="H24" s="3">
        <v>3</v>
      </c>
      <c r="I24" s="3">
        <v>22</v>
      </c>
      <c r="J24" s="3">
        <v>273</v>
      </c>
    </row>
    <row r="25" spans="1:10" ht="12.75">
      <c r="A25" s="3"/>
      <c r="B25" s="3" t="s">
        <v>36</v>
      </c>
      <c r="C25" s="3">
        <v>274</v>
      </c>
      <c r="D25" s="3">
        <v>23</v>
      </c>
      <c r="E25" s="3">
        <v>6</v>
      </c>
      <c r="F25" s="3">
        <v>11</v>
      </c>
      <c r="G25" s="3"/>
      <c r="H25" s="3">
        <v>6</v>
      </c>
      <c r="I25" s="3">
        <v>35</v>
      </c>
      <c r="J25" s="3">
        <v>355</v>
      </c>
    </row>
    <row r="26" spans="1:10" ht="12.75">
      <c r="A26" s="3"/>
      <c r="B26" s="30" t="s">
        <v>9</v>
      </c>
      <c r="C26" s="30">
        <v>483</v>
      </c>
      <c r="D26" s="30">
        <v>43</v>
      </c>
      <c r="E26" s="30">
        <v>13</v>
      </c>
      <c r="F26" s="30">
        <v>21</v>
      </c>
      <c r="G26" s="30">
        <v>2</v>
      </c>
      <c r="H26" s="30">
        <v>9</v>
      </c>
      <c r="I26" s="30">
        <v>57</v>
      </c>
      <c r="J26" s="30">
        <v>628</v>
      </c>
    </row>
    <row r="27" spans="1:10" ht="12.75">
      <c r="A27" s="3" t="s">
        <v>17</v>
      </c>
      <c r="B27" s="3" t="s">
        <v>35</v>
      </c>
      <c r="C27" s="3">
        <v>164</v>
      </c>
      <c r="D27" s="3">
        <v>132</v>
      </c>
      <c r="E27" s="3">
        <v>18</v>
      </c>
      <c r="F27" s="3">
        <v>5</v>
      </c>
      <c r="G27" s="3">
        <v>2</v>
      </c>
      <c r="H27" s="3">
        <v>1</v>
      </c>
      <c r="I27" s="3">
        <v>56</v>
      </c>
      <c r="J27" s="3">
        <v>378</v>
      </c>
    </row>
    <row r="28" spans="1:10" ht="12.75">
      <c r="A28" s="3"/>
      <c r="B28" s="3" t="s">
        <v>36</v>
      </c>
      <c r="C28" s="3">
        <v>143</v>
      </c>
      <c r="D28" s="3">
        <v>58</v>
      </c>
      <c r="E28" s="3">
        <v>14</v>
      </c>
      <c r="F28" s="3">
        <v>8</v>
      </c>
      <c r="G28" s="3">
        <v>1</v>
      </c>
      <c r="H28" s="3">
        <v>1</v>
      </c>
      <c r="I28" s="3">
        <v>87</v>
      </c>
      <c r="J28" s="3">
        <v>312</v>
      </c>
    </row>
    <row r="29" spans="1:10" ht="12.75">
      <c r="A29" s="3"/>
      <c r="B29" s="30" t="s">
        <v>9</v>
      </c>
      <c r="C29" s="30">
        <v>307</v>
      </c>
      <c r="D29" s="30">
        <v>190</v>
      </c>
      <c r="E29" s="30">
        <v>32</v>
      </c>
      <c r="F29" s="30">
        <v>13</v>
      </c>
      <c r="G29" s="30">
        <v>3</v>
      </c>
      <c r="H29" s="30">
        <v>2</v>
      </c>
      <c r="I29" s="30">
        <v>143</v>
      </c>
      <c r="J29" s="30">
        <v>690</v>
      </c>
    </row>
    <row r="30" spans="1:10" ht="12.75">
      <c r="A30" s="3" t="s">
        <v>18</v>
      </c>
      <c r="B30" s="3" t="s">
        <v>35</v>
      </c>
      <c r="C30" s="3">
        <v>124</v>
      </c>
      <c r="D30" s="3">
        <v>22</v>
      </c>
      <c r="E30" s="3">
        <v>4</v>
      </c>
      <c r="F30" s="3">
        <v>16</v>
      </c>
      <c r="G30" s="3">
        <v>1</v>
      </c>
      <c r="H30" s="3">
        <v>2</v>
      </c>
      <c r="I30" s="3">
        <v>31</v>
      </c>
      <c r="J30" s="3">
        <v>200</v>
      </c>
    </row>
    <row r="31" spans="1:10" ht="12.75">
      <c r="A31" s="3"/>
      <c r="B31" s="3" t="s">
        <v>36</v>
      </c>
      <c r="C31" s="3">
        <v>104</v>
      </c>
      <c r="D31" s="3">
        <v>13</v>
      </c>
      <c r="E31" s="3">
        <v>1</v>
      </c>
      <c r="F31" s="3">
        <v>8</v>
      </c>
      <c r="G31" s="3"/>
      <c r="H31" s="3">
        <v>2</v>
      </c>
      <c r="I31" s="3">
        <v>37</v>
      </c>
      <c r="J31" s="3">
        <v>165</v>
      </c>
    </row>
    <row r="32" spans="1:10" ht="12.75">
      <c r="A32" s="3"/>
      <c r="B32" s="30" t="s">
        <v>9</v>
      </c>
      <c r="C32" s="30">
        <v>228</v>
      </c>
      <c r="D32" s="30">
        <v>35</v>
      </c>
      <c r="E32" s="30">
        <v>5</v>
      </c>
      <c r="F32" s="30">
        <v>24</v>
      </c>
      <c r="G32" s="30">
        <v>1</v>
      </c>
      <c r="H32" s="30">
        <v>4</v>
      </c>
      <c r="I32" s="30">
        <v>68</v>
      </c>
      <c r="J32" s="30">
        <v>365</v>
      </c>
    </row>
    <row r="33" spans="1:10" ht="12.75">
      <c r="A33" s="3" t="s">
        <v>19</v>
      </c>
      <c r="B33" s="3" t="s">
        <v>35</v>
      </c>
      <c r="C33" s="3">
        <v>41</v>
      </c>
      <c r="D33" s="3">
        <v>10</v>
      </c>
      <c r="E33" s="3">
        <v>3</v>
      </c>
      <c r="F33" s="3"/>
      <c r="G33" s="3"/>
      <c r="H33" s="3"/>
      <c r="I33" s="3">
        <v>12</v>
      </c>
      <c r="J33" s="3">
        <v>66</v>
      </c>
    </row>
    <row r="34" spans="1:10" ht="12.75">
      <c r="A34" s="3"/>
      <c r="B34" s="3" t="s">
        <v>36</v>
      </c>
      <c r="C34" s="3">
        <v>13</v>
      </c>
      <c r="D34" s="3">
        <v>3</v>
      </c>
      <c r="E34" s="3"/>
      <c r="F34" s="3">
        <v>2</v>
      </c>
      <c r="G34" s="3"/>
      <c r="H34" s="3"/>
      <c r="I34" s="3">
        <v>3</v>
      </c>
      <c r="J34" s="3">
        <v>21</v>
      </c>
    </row>
    <row r="35" spans="1:10" ht="12.75">
      <c r="A35" s="3"/>
      <c r="B35" s="30" t="s">
        <v>9</v>
      </c>
      <c r="C35" s="30">
        <v>54</v>
      </c>
      <c r="D35" s="30">
        <v>13</v>
      </c>
      <c r="E35" s="30">
        <v>3</v>
      </c>
      <c r="F35" s="30">
        <v>2</v>
      </c>
      <c r="G35" s="30"/>
      <c r="H35" s="30"/>
      <c r="I35" s="30">
        <v>15</v>
      </c>
      <c r="J35" s="30">
        <v>87</v>
      </c>
    </row>
    <row r="36" spans="1:10" ht="12.75">
      <c r="A36" s="3" t="s">
        <v>20</v>
      </c>
      <c r="B36" s="3" t="s">
        <v>35</v>
      </c>
      <c r="C36" s="3"/>
      <c r="D36" s="3"/>
      <c r="E36" s="3"/>
      <c r="F36" s="3">
        <v>1</v>
      </c>
      <c r="G36" s="3"/>
      <c r="H36" s="3">
        <v>11</v>
      </c>
      <c r="I36" s="3">
        <v>3</v>
      </c>
      <c r="J36" s="3">
        <v>15</v>
      </c>
    </row>
    <row r="37" spans="1:10" ht="12.75">
      <c r="A37" s="3"/>
      <c r="B37" s="3" t="s">
        <v>36</v>
      </c>
      <c r="C37" s="3"/>
      <c r="D37" s="3"/>
      <c r="E37" s="3"/>
      <c r="F37" s="3">
        <v>1</v>
      </c>
      <c r="G37" s="3"/>
      <c r="H37" s="3">
        <v>12</v>
      </c>
      <c r="I37" s="3">
        <v>5</v>
      </c>
      <c r="J37" s="3">
        <v>18</v>
      </c>
    </row>
    <row r="38" spans="1:10" ht="12.75">
      <c r="A38" s="3"/>
      <c r="B38" s="30" t="s">
        <v>9</v>
      </c>
      <c r="C38" s="30"/>
      <c r="D38" s="30"/>
      <c r="E38" s="30"/>
      <c r="F38" s="30">
        <v>2</v>
      </c>
      <c r="G38" s="30"/>
      <c r="H38" s="30">
        <v>23</v>
      </c>
      <c r="I38" s="30">
        <v>8</v>
      </c>
      <c r="J38" s="30">
        <v>33</v>
      </c>
    </row>
    <row r="39" spans="1:10" ht="12.75">
      <c r="A39" s="32" t="s">
        <v>37</v>
      </c>
      <c r="B39" s="32" t="s">
        <v>35</v>
      </c>
      <c r="C39" s="33">
        <v>4954</v>
      </c>
      <c r="D39" s="33">
        <v>2029</v>
      </c>
      <c r="E39" s="32">
        <v>284</v>
      </c>
      <c r="F39" s="32">
        <v>228</v>
      </c>
      <c r="G39" s="32">
        <v>24</v>
      </c>
      <c r="H39" s="32">
        <v>308</v>
      </c>
      <c r="I39" s="32">
        <v>792</v>
      </c>
      <c r="J39" s="33">
        <v>8619</v>
      </c>
    </row>
    <row r="40" spans="1:10" ht="12.75">
      <c r="A40" s="32"/>
      <c r="B40" s="32" t="s">
        <v>36</v>
      </c>
      <c r="C40" s="33">
        <v>4208</v>
      </c>
      <c r="D40" s="32">
        <v>825</v>
      </c>
      <c r="E40" s="32">
        <v>161</v>
      </c>
      <c r="F40" s="32">
        <v>199</v>
      </c>
      <c r="G40" s="32">
        <v>12</v>
      </c>
      <c r="H40" s="32">
        <v>487</v>
      </c>
      <c r="I40" s="32">
        <v>626</v>
      </c>
      <c r="J40" s="33">
        <v>6518</v>
      </c>
    </row>
    <row r="41" spans="1:10" ht="12.75">
      <c r="A41" s="32"/>
      <c r="B41" s="32" t="s">
        <v>9</v>
      </c>
      <c r="C41" s="33">
        <v>9162</v>
      </c>
      <c r="D41" s="33">
        <v>2854</v>
      </c>
      <c r="E41" s="32">
        <v>445</v>
      </c>
      <c r="F41" s="32">
        <v>427</v>
      </c>
      <c r="G41" s="32">
        <v>36</v>
      </c>
      <c r="H41" s="32">
        <v>795</v>
      </c>
      <c r="I41" s="33">
        <v>1418</v>
      </c>
      <c r="J41" s="33">
        <v>15137</v>
      </c>
    </row>
    <row r="43" spans="3:10" ht="12.75">
      <c r="C43" s="34"/>
      <c r="D43" s="34"/>
      <c r="E43" s="34"/>
      <c r="F43" s="34"/>
      <c r="G43" s="34"/>
      <c r="H43" s="34"/>
      <c r="I43" s="34"/>
      <c r="J43" s="34"/>
    </row>
    <row r="44" spans="3:9" ht="12.75">
      <c r="C44" s="34"/>
      <c r="D44" s="34"/>
      <c r="E44" s="34"/>
      <c r="F44" s="34"/>
      <c r="G44" s="34"/>
      <c r="H44" s="34"/>
      <c r="I44" s="34"/>
    </row>
  </sheetData>
  <printOptions/>
  <pageMargins left="0.75" right="0.75" top="1" bottom="1" header="0.5" footer="0.5"/>
  <pageSetup fitToHeight="1" fitToWidth="1" horizontalDpi="600" verticalDpi="600" orientation="portrait" scale="7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V633"/>
  <sheetViews>
    <sheetView showGridLines="0" workbookViewId="0" topLeftCell="A1">
      <selection activeCell="M7" sqref="M7"/>
    </sheetView>
  </sheetViews>
  <sheetFormatPr defaultColWidth="9.140625" defaultRowHeight="12.75"/>
  <cols>
    <col min="1" max="2" width="17.8515625" style="0" customWidth="1"/>
    <col min="3" max="3" width="21.421875" style="0" customWidth="1"/>
    <col min="4" max="5" width="9.28125" style="0" customWidth="1"/>
    <col min="6" max="6" width="10.57421875" style="0" customWidth="1"/>
  </cols>
  <sheetData>
    <row r="1" spans="1:256" ht="15.75">
      <c r="A1" s="134" t="s">
        <v>233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</row>
    <row r="3" spans="1:6" ht="12.75">
      <c r="A3" s="95"/>
      <c r="B3" s="95"/>
      <c r="C3" s="125"/>
      <c r="D3" s="135" t="s">
        <v>27</v>
      </c>
      <c r="E3" s="136"/>
      <c r="F3" s="137"/>
    </row>
    <row r="4" spans="1:6" ht="12.75">
      <c r="A4" s="98" t="s">
        <v>346</v>
      </c>
      <c r="B4" s="98" t="s">
        <v>347</v>
      </c>
      <c r="C4" s="98" t="s">
        <v>348</v>
      </c>
      <c r="D4" s="99" t="s">
        <v>35</v>
      </c>
      <c r="E4" s="100" t="s">
        <v>36</v>
      </c>
      <c r="F4" s="101" t="s">
        <v>9</v>
      </c>
    </row>
    <row r="5" spans="1:6" ht="12.75">
      <c r="A5" s="103" t="s">
        <v>4</v>
      </c>
      <c r="B5" s="103" t="s">
        <v>349</v>
      </c>
      <c r="C5" s="103" t="s">
        <v>350</v>
      </c>
      <c r="D5" s="104">
        <v>1</v>
      </c>
      <c r="E5" s="105">
        <v>1</v>
      </c>
      <c r="F5" s="106">
        <v>2</v>
      </c>
    </row>
    <row r="6" spans="1:6" ht="12.75">
      <c r="A6" s="102"/>
      <c r="B6" s="102"/>
      <c r="C6" s="107" t="s">
        <v>28</v>
      </c>
      <c r="D6" s="108"/>
      <c r="E6" s="34">
        <v>1</v>
      </c>
      <c r="F6" s="109">
        <v>1</v>
      </c>
    </row>
    <row r="7" spans="1:6" ht="12.75">
      <c r="A7" s="102"/>
      <c r="B7" s="103" t="s">
        <v>351</v>
      </c>
      <c r="C7" s="112"/>
      <c r="D7" s="104">
        <v>1</v>
      </c>
      <c r="E7" s="105">
        <v>2</v>
      </c>
      <c r="F7" s="106">
        <v>3</v>
      </c>
    </row>
    <row r="8" spans="1:6" ht="12.75">
      <c r="A8" s="124"/>
      <c r="B8" s="111" t="s">
        <v>352</v>
      </c>
      <c r="C8" s="103" t="s">
        <v>31</v>
      </c>
      <c r="D8" s="104"/>
      <c r="E8" s="105">
        <v>8</v>
      </c>
      <c r="F8" s="106">
        <v>8</v>
      </c>
    </row>
    <row r="9" spans="1:6" ht="12.75">
      <c r="A9" s="102"/>
      <c r="B9" s="102"/>
      <c r="C9" s="107" t="s">
        <v>29</v>
      </c>
      <c r="D9" s="108">
        <v>5</v>
      </c>
      <c r="E9" s="34">
        <v>12</v>
      </c>
      <c r="F9" s="109">
        <v>17</v>
      </c>
    </row>
    <row r="10" spans="1:6" ht="12.75">
      <c r="A10" s="102"/>
      <c r="B10" s="102"/>
      <c r="C10" s="107" t="s">
        <v>30</v>
      </c>
      <c r="D10" s="108">
        <v>1</v>
      </c>
      <c r="E10" s="34">
        <v>6</v>
      </c>
      <c r="F10" s="109">
        <v>7</v>
      </c>
    </row>
    <row r="11" spans="1:6" ht="12.75">
      <c r="A11" s="102"/>
      <c r="B11" s="102"/>
      <c r="C11" s="107" t="s">
        <v>350</v>
      </c>
      <c r="D11" s="108">
        <v>1</v>
      </c>
      <c r="E11" s="34">
        <v>10</v>
      </c>
      <c r="F11" s="109">
        <v>11</v>
      </c>
    </row>
    <row r="12" spans="1:6" ht="12.75">
      <c r="A12" s="102"/>
      <c r="B12" s="102"/>
      <c r="C12" s="107" t="s">
        <v>353</v>
      </c>
      <c r="D12" s="108">
        <v>1</v>
      </c>
      <c r="E12" s="34">
        <v>8</v>
      </c>
      <c r="F12" s="109">
        <v>9</v>
      </c>
    </row>
    <row r="13" spans="1:6" ht="12.75">
      <c r="A13" s="102"/>
      <c r="B13" s="102"/>
      <c r="C13" s="107" t="s">
        <v>28</v>
      </c>
      <c r="D13" s="108">
        <v>17</v>
      </c>
      <c r="E13" s="34">
        <v>76</v>
      </c>
      <c r="F13" s="109">
        <v>93</v>
      </c>
    </row>
    <row r="14" spans="1:6" ht="12.75">
      <c r="A14" s="102"/>
      <c r="B14" s="103" t="s">
        <v>354</v>
      </c>
      <c r="C14" s="112"/>
      <c r="D14" s="104">
        <v>25</v>
      </c>
      <c r="E14" s="105">
        <v>120</v>
      </c>
      <c r="F14" s="106">
        <v>145</v>
      </c>
    </row>
    <row r="15" spans="1:6" ht="12.75">
      <c r="A15" s="102"/>
      <c r="B15" s="103" t="s">
        <v>355</v>
      </c>
      <c r="C15" s="103" t="s">
        <v>31</v>
      </c>
      <c r="D15" s="104">
        <v>3</v>
      </c>
      <c r="E15" s="105">
        <v>13</v>
      </c>
      <c r="F15" s="106">
        <v>16</v>
      </c>
    </row>
    <row r="16" spans="1:6" ht="12.75">
      <c r="A16" s="102"/>
      <c r="B16" s="102"/>
      <c r="C16" s="107" t="s">
        <v>29</v>
      </c>
      <c r="D16" s="108">
        <v>3</v>
      </c>
      <c r="E16" s="34">
        <v>8</v>
      </c>
      <c r="F16" s="109">
        <v>11</v>
      </c>
    </row>
    <row r="17" spans="1:6" ht="12.75">
      <c r="A17" s="102"/>
      <c r="B17" s="102"/>
      <c r="C17" s="107" t="s">
        <v>30</v>
      </c>
      <c r="D17" s="108"/>
      <c r="E17" s="34">
        <v>4</v>
      </c>
      <c r="F17" s="109">
        <v>4</v>
      </c>
    </row>
    <row r="18" spans="1:6" ht="12.75">
      <c r="A18" s="102"/>
      <c r="B18" s="102"/>
      <c r="C18" s="107" t="s">
        <v>32</v>
      </c>
      <c r="D18" s="108">
        <v>1</v>
      </c>
      <c r="E18" s="34"/>
      <c r="F18" s="109">
        <v>1</v>
      </c>
    </row>
    <row r="19" spans="1:6" ht="12.75">
      <c r="A19" s="102"/>
      <c r="B19" s="102"/>
      <c r="C19" s="107" t="s">
        <v>350</v>
      </c>
      <c r="D19" s="108">
        <v>3</v>
      </c>
      <c r="E19" s="34">
        <v>18</v>
      </c>
      <c r="F19" s="109">
        <v>21</v>
      </c>
    </row>
    <row r="20" spans="1:6" ht="12.75">
      <c r="A20" s="102"/>
      <c r="B20" s="102"/>
      <c r="C20" s="107" t="s">
        <v>353</v>
      </c>
      <c r="D20" s="108">
        <v>3</v>
      </c>
      <c r="E20" s="34">
        <v>8</v>
      </c>
      <c r="F20" s="109">
        <v>11</v>
      </c>
    </row>
    <row r="21" spans="1:6" ht="12.75">
      <c r="A21" s="102"/>
      <c r="B21" s="102"/>
      <c r="C21" s="107" t="s">
        <v>28</v>
      </c>
      <c r="D21" s="108">
        <v>9</v>
      </c>
      <c r="E21" s="34">
        <v>76</v>
      </c>
      <c r="F21" s="109">
        <v>85</v>
      </c>
    </row>
    <row r="22" spans="1:6" ht="12.75">
      <c r="A22" s="102"/>
      <c r="B22" s="103" t="s">
        <v>356</v>
      </c>
      <c r="C22" s="112"/>
      <c r="D22" s="104">
        <v>22</v>
      </c>
      <c r="E22" s="105">
        <v>127</v>
      </c>
      <c r="F22" s="106">
        <v>149</v>
      </c>
    </row>
    <row r="23" spans="1:6" ht="12.75">
      <c r="A23" s="102"/>
      <c r="B23" s="103" t="s">
        <v>357</v>
      </c>
      <c r="C23" s="103" t="s">
        <v>31</v>
      </c>
      <c r="D23" s="104">
        <v>2</v>
      </c>
      <c r="E23" s="105">
        <v>11</v>
      </c>
      <c r="F23" s="106">
        <v>13</v>
      </c>
    </row>
    <row r="24" spans="1:6" ht="12.75">
      <c r="A24" s="102"/>
      <c r="B24" s="102"/>
      <c r="C24" s="107" t="s">
        <v>29</v>
      </c>
      <c r="D24" s="108">
        <v>4</v>
      </c>
      <c r="E24" s="34">
        <v>7</v>
      </c>
      <c r="F24" s="109">
        <v>11</v>
      </c>
    </row>
    <row r="25" spans="1:6" ht="12.75">
      <c r="A25" s="102"/>
      <c r="B25" s="102"/>
      <c r="C25" s="107" t="s">
        <v>30</v>
      </c>
      <c r="D25" s="108">
        <v>1</v>
      </c>
      <c r="E25" s="34">
        <v>8</v>
      </c>
      <c r="F25" s="109">
        <v>9</v>
      </c>
    </row>
    <row r="26" spans="1:6" ht="12.75">
      <c r="A26" s="102"/>
      <c r="B26" s="102"/>
      <c r="C26" s="107" t="s">
        <v>32</v>
      </c>
      <c r="D26" s="108"/>
      <c r="E26" s="34">
        <v>1</v>
      </c>
      <c r="F26" s="109">
        <v>1</v>
      </c>
    </row>
    <row r="27" spans="1:6" ht="12.75">
      <c r="A27" s="102"/>
      <c r="B27" s="102"/>
      <c r="C27" s="107" t="s">
        <v>350</v>
      </c>
      <c r="D27" s="108">
        <v>3</v>
      </c>
      <c r="E27" s="34">
        <v>21</v>
      </c>
      <c r="F27" s="109">
        <v>24</v>
      </c>
    </row>
    <row r="28" spans="1:6" ht="12.75">
      <c r="A28" s="102"/>
      <c r="B28" s="102"/>
      <c r="C28" s="107" t="s">
        <v>353</v>
      </c>
      <c r="D28" s="108"/>
      <c r="E28" s="34">
        <v>11</v>
      </c>
      <c r="F28" s="109">
        <v>11</v>
      </c>
    </row>
    <row r="29" spans="1:6" ht="12.75">
      <c r="A29" s="102"/>
      <c r="B29" s="102"/>
      <c r="C29" s="107" t="s">
        <v>28</v>
      </c>
      <c r="D29" s="108">
        <v>10</v>
      </c>
      <c r="E29" s="34">
        <v>116</v>
      </c>
      <c r="F29" s="109">
        <v>126</v>
      </c>
    </row>
    <row r="30" spans="1:6" ht="12.75">
      <c r="A30" s="102"/>
      <c r="B30" s="103" t="s">
        <v>358</v>
      </c>
      <c r="C30" s="112"/>
      <c r="D30" s="104">
        <v>20</v>
      </c>
      <c r="E30" s="105">
        <v>175</v>
      </c>
      <c r="F30" s="106">
        <v>195</v>
      </c>
    </row>
    <row r="31" spans="1:6" ht="12.75">
      <c r="A31" s="102"/>
      <c r="B31" s="103" t="s">
        <v>359</v>
      </c>
      <c r="C31" s="103" t="s">
        <v>31</v>
      </c>
      <c r="D31" s="104"/>
      <c r="E31" s="105">
        <v>5</v>
      </c>
      <c r="F31" s="106">
        <v>5</v>
      </c>
    </row>
    <row r="32" spans="1:6" ht="12.75">
      <c r="A32" s="102"/>
      <c r="B32" s="102"/>
      <c r="C32" s="107" t="s">
        <v>29</v>
      </c>
      <c r="D32" s="108">
        <v>3</v>
      </c>
      <c r="E32" s="34">
        <v>9</v>
      </c>
      <c r="F32" s="109">
        <v>12</v>
      </c>
    </row>
    <row r="33" spans="1:6" ht="12.75">
      <c r="A33" s="102"/>
      <c r="B33" s="102"/>
      <c r="C33" s="107" t="s">
        <v>30</v>
      </c>
      <c r="D33" s="108">
        <v>1</v>
      </c>
      <c r="E33" s="34">
        <v>4</v>
      </c>
      <c r="F33" s="109">
        <v>5</v>
      </c>
    </row>
    <row r="34" spans="1:6" ht="12.75">
      <c r="A34" s="102"/>
      <c r="B34" s="102"/>
      <c r="C34" s="107" t="s">
        <v>350</v>
      </c>
      <c r="D34" s="108"/>
      <c r="E34" s="34">
        <v>13</v>
      </c>
      <c r="F34" s="109">
        <v>13</v>
      </c>
    </row>
    <row r="35" spans="1:6" ht="12.75">
      <c r="A35" s="102"/>
      <c r="B35" s="102"/>
      <c r="C35" s="107" t="s">
        <v>353</v>
      </c>
      <c r="D35" s="108">
        <v>1</v>
      </c>
      <c r="E35" s="34">
        <v>10</v>
      </c>
      <c r="F35" s="109">
        <v>11</v>
      </c>
    </row>
    <row r="36" spans="1:6" ht="12.75">
      <c r="A36" s="102"/>
      <c r="B36" s="102"/>
      <c r="C36" s="107" t="s">
        <v>28</v>
      </c>
      <c r="D36" s="108">
        <v>12</v>
      </c>
      <c r="E36" s="34">
        <v>53</v>
      </c>
      <c r="F36" s="109">
        <v>65</v>
      </c>
    </row>
    <row r="37" spans="1:6" ht="12.75">
      <c r="A37" s="102"/>
      <c r="B37" s="103" t="s">
        <v>360</v>
      </c>
      <c r="C37" s="112"/>
      <c r="D37" s="104">
        <v>17</v>
      </c>
      <c r="E37" s="105">
        <v>94</v>
      </c>
      <c r="F37" s="106">
        <v>111</v>
      </c>
    </row>
    <row r="38" spans="1:6" ht="12.75">
      <c r="A38" s="102"/>
      <c r="B38" s="103" t="s">
        <v>361</v>
      </c>
      <c r="C38" s="103" t="s">
        <v>31</v>
      </c>
      <c r="D38" s="104"/>
      <c r="E38" s="105">
        <v>1</v>
      </c>
      <c r="F38" s="106">
        <v>1</v>
      </c>
    </row>
    <row r="39" spans="1:6" ht="12.75">
      <c r="A39" s="102"/>
      <c r="B39" s="102"/>
      <c r="C39" s="107" t="s">
        <v>29</v>
      </c>
      <c r="D39" s="108"/>
      <c r="E39" s="34">
        <v>2</v>
      </c>
      <c r="F39" s="109">
        <v>2</v>
      </c>
    </row>
    <row r="40" spans="1:6" ht="12.75">
      <c r="A40" s="102"/>
      <c r="B40" s="102"/>
      <c r="C40" s="107" t="s">
        <v>30</v>
      </c>
      <c r="D40" s="108">
        <v>2</v>
      </c>
      <c r="E40" s="34"/>
      <c r="F40" s="109">
        <v>2</v>
      </c>
    </row>
    <row r="41" spans="1:6" ht="12.75">
      <c r="A41" s="102"/>
      <c r="B41" s="102"/>
      <c r="C41" s="107" t="s">
        <v>350</v>
      </c>
      <c r="D41" s="108">
        <v>1</v>
      </c>
      <c r="E41" s="34"/>
      <c r="F41" s="109">
        <v>1</v>
      </c>
    </row>
    <row r="42" spans="1:6" ht="12.75">
      <c r="A42" s="102"/>
      <c r="B42" s="102"/>
      <c r="C42" s="107" t="s">
        <v>353</v>
      </c>
      <c r="D42" s="108"/>
      <c r="E42" s="34">
        <v>6</v>
      </c>
      <c r="F42" s="109">
        <v>6</v>
      </c>
    </row>
    <row r="43" spans="1:6" ht="12.75">
      <c r="A43" s="102"/>
      <c r="B43" s="102"/>
      <c r="C43" s="107" t="s">
        <v>28</v>
      </c>
      <c r="D43" s="108">
        <v>3</v>
      </c>
      <c r="E43" s="34">
        <v>30</v>
      </c>
      <c r="F43" s="109">
        <v>33</v>
      </c>
    </row>
    <row r="44" spans="1:6" ht="12.75">
      <c r="A44" s="102"/>
      <c r="B44" s="103" t="s">
        <v>362</v>
      </c>
      <c r="C44" s="112"/>
      <c r="D44" s="104">
        <v>6</v>
      </c>
      <c r="E44" s="105">
        <v>39</v>
      </c>
      <c r="F44" s="106">
        <v>45</v>
      </c>
    </row>
    <row r="45" spans="1:6" ht="12.75">
      <c r="A45" s="102"/>
      <c r="B45" s="103" t="s">
        <v>363</v>
      </c>
      <c r="C45" s="103" t="s">
        <v>31</v>
      </c>
      <c r="D45" s="104"/>
      <c r="E45" s="105">
        <v>1</v>
      </c>
      <c r="F45" s="106">
        <v>1</v>
      </c>
    </row>
    <row r="46" spans="1:6" ht="12.75">
      <c r="A46" s="102"/>
      <c r="B46" s="102"/>
      <c r="C46" s="107" t="s">
        <v>29</v>
      </c>
      <c r="D46" s="108">
        <v>1</v>
      </c>
      <c r="E46" s="34">
        <v>3</v>
      </c>
      <c r="F46" s="109">
        <v>4</v>
      </c>
    </row>
    <row r="47" spans="1:6" ht="12.75">
      <c r="A47" s="102"/>
      <c r="B47" s="102"/>
      <c r="C47" s="107" t="s">
        <v>353</v>
      </c>
      <c r="D47" s="108"/>
      <c r="E47" s="34">
        <v>2</v>
      </c>
      <c r="F47" s="109">
        <v>2</v>
      </c>
    </row>
    <row r="48" spans="1:6" ht="12.75">
      <c r="A48" s="102"/>
      <c r="B48" s="102"/>
      <c r="C48" s="107" t="s">
        <v>28</v>
      </c>
      <c r="D48" s="108">
        <v>3</v>
      </c>
      <c r="E48" s="34">
        <v>18</v>
      </c>
      <c r="F48" s="109">
        <v>21</v>
      </c>
    </row>
    <row r="49" spans="1:6" ht="12.75">
      <c r="A49" s="102"/>
      <c r="B49" s="103" t="s">
        <v>364</v>
      </c>
      <c r="C49" s="112"/>
      <c r="D49" s="104">
        <v>4</v>
      </c>
      <c r="E49" s="105">
        <v>24</v>
      </c>
      <c r="F49" s="106">
        <v>28</v>
      </c>
    </row>
    <row r="50" spans="1:6" ht="12.75">
      <c r="A50" s="102"/>
      <c r="B50" s="103" t="s">
        <v>365</v>
      </c>
      <c r="C50" s="103" t="s">
        <v>31</v>
      </c>
      <c r="D50" s="104"/>
      <c r="E50" s="105">
        <v>1</v>
      </c>
      <c r="F50" s="106">
        <v>1</v>
      </c>
    </row>
    <row r="51" spans="1:6" ht="12.75">
      <c r="A51" s="102"/>
      <c r="B51" s="102"/>
      <c r="C51" s="107" t="s">
        <v>29</v>
      </c>
      <c r="D51" s="108">
        <v>1</v>
      </c>
      <c r="E51" s="34">
        <v>5</v>
      </c>
      <c r="F51" s="109">
        <v>6</v>
      </c>
    </row>
    <row r="52" spans="1:6" ht="12.75">
      <c r="A52" s="102"/>
      <c r="B52" s="102"/>
      <c r="C52" s="107" t="s">
        <v>30</v>
      </c>
      <c r="D52" s="108">
        <v>1</v>
      </c>
      <c r="E52" s="34">
        <v>1</v>
      </c>
      <c r="F52" s="109">
        <v>2</v>
      </c>
    </row>
    <row r="53" spans="1:6" ht="12.75">
      <c r="A53" s="102"/>
      <c r="B53" s="102"/>
      <c r="C53" s="107" t="s">
        <v>353</v>
      </c>
      <c r="D53" s="108"/>
      <c r="E53" s="34">
        <v>6</v>
      </c>
      <c r="F53" s="109">
        <v>6</v>
      </c>
    </row>
    <row r="54" spans="1:6" ht="12.75">
      <c r="A54" s="102"/>
      <c r="B54" s="102"/>
      <c r="C54" s="107" t="s">
        <v>28</v>
      </c>
      <c r="D54" s="108">
        <v>3</v>
      </c>
      <c r="E54" s="34">
        <v>22</v>
      </c>
      <c r="F54" s="109">
        <v>25</v>
      </c>
    </row>
    <row r="55" spans="1:6" ht="12.75">
      <c r="A55" s="102"/>
      <c r="B55" s="103" t="s">
        <v>366</v>
      </c>
      <c r="C55" s="112"/>
      <c r="D55" s="104">
        <v>5</v>
      </c>
      <c r="E55" s="105">
        <v>35</v>
      </c>
      <c r="F55" s="106">
        <v>40</v>
      </c>
    </row>
    <row r="56" spans="1:6" ht="12.75">
      <c r="A56" s="102"/>
      <c r="B56" s="103" t="s">
        <v>367</v>
      </c>
      <c r="C56" s="103" t="s">
        <v>29</v>
      </c>
      <c r="D56" s="104"/>
      <c r="E56" s="105">
        <v>2</v>
      </c>
      <c r="F56" s="106">
        <v>2</v>
      </c>
    </row>
    <row r="57" spans="1:6" ht="12.75">
      <c r="A57" s="102"/>
      <c r="B57" s="102"/>
      <c r="C57" s="107" t="s">
        <v>353</v>
      </c>
      <c r="D57" s="108"/>
      <c r="E57" s="34">
        <v>1</v>
      </c>
      <c r="F57" s="109">
        <v>1</v>
      </c>
    </row>
    <row r="58" spans="1:6" ht="12.75">
      <c r="A58" s="102"/>
      <c r="B58" s="102"/>
      <c r="C58" s="107" t="s">
        <v>28</v>
      </c>
      <c r="D58" s="108">
        <v>1</v>
      </c>
      <c r="E58" s="34">
        <v>7</v>
      </c>
      <c r="F58" s="109">
        <v>8</v>
      </c>
    </row>
    <row r="59" spans="1:6" ht="12.75">
      <c r="A59" s="102"/>
      <c r="B59" s="103" t="s">
        <v>368</v>
      </c>
      <c r="C59" s="112"/>
      <c r="D59" s="104">
        <v>1</v>
      </c>
      <c r="E59" s="105">
        <v>10</v>
      </c>
      <c r="F59" s="106">
        <v>11</v>
      </c>
    </row>
    <row r="60" spans="1:6" ht="13.5" thickBot="1">
      <c r="A60" s="114" t="s">
        <v>369</v>
      </c>
      <c r="B60" s="115"/>
      <c r="C60" s="115"/>
      <c r="D60" s="116">
        <v>101</v>
      </c>
      <c r="E60" s="117">
        <v>626</v>
      </c>
      <c r="F60" s="118">
        <v>727</v>
      </c>
    </row>
    <row r="61" spans="1:6" ht="12.75">
      <c r="A61" s="107" t="s">
        <v>44</v>
      </c>
      <c r="B61" s="107" t="s">
        <v>355</v>
      </c>
      <c r="C61" s="107" t="s">
        <v>350</v>
      </c>
      <c r="D61" s="108">
        <v>4</v>
      </c>
      <c r="E61" s="34">
        <v>13</v>
      </c>
      <c r="F61" s="109">
        <v>17</v>
      </c>
    </row>
    <row r="62" spans="1:6" ht="12.75">
      <c r="A62" s="102"/>
      <c r="B62" s="103" t="s">
        <v>356</v>
      </c>
      <c r="C62" s="112"/>
      <c r="D62" s="104">
        <v>4</v>
      </c>
      <c r="E62" s="105">
        <v>13</v>
      </c>
      <c r="F62" s="106">
        <v>17</v>
      </c>
    </row>
    <row r="63" spans="1:6" ht="12.75">
      <c r="A63" s="102"/>
      <c r="B63" s="103" t="s">
        <v>357</v>
      </c>
      <c r="C63" s="103" t="s">
        <v>31</v>
      </c>
      <c r="D63" s="104"/>
      <c r="E63" s="105">
        <v>2</v>
      </c>
      <c r="F63" s="106">
        <v>2</v>
      </c>
    </row>
    <row r="64" spans="1:6" ht="12.75">
      <c r="A64" s="102"/>
      <c r="B64" s="102"/>
      <c r="C64" s="107" t="s">
        <v>29</v>
      </c>
      <c r="D64" s="108"/>
      <c r="E64" s="34">
        <v>1</v>
      </c>
      <c r="F64" s="109">
        <v>1</v>
      </c>
    </row>
    <row r="65" spans="1:6" ht="12.75">
      <c r="A65" s="102"/>
      <c r="B65" s="102"/>
      <c r="C65" s="107" t="s">
        <v>30</v>
      </c>
      <c r="D65" s="108"/>
      <c r="E65" s="34">
        <v>1</v>
      </c>
      <c r="F65" s="109">
        <v>1</v>
      </c>
    </row>
    <row r="66" spans="1:6" ht="12.75">
      <c r="A66" s="102"/>
      <c r="B66" s="102"/>
      <c r="C66" s="107" t="s">
        <v>350</v>
      </c>
      <c r="D66" s="108">
        <v>18</v>
      </c>
      <c r="E66" s="34">
        <v>83</v>
      </c>
      <c r="F66" s="109">
        <v>101</v>
      </c>
    </row>
    <row r="67" spans="1:6" ht="12.75">
      <c r="A67" s="102"/>
      <c r="B67" s="102"/>
      <c r="C67" s="107" t="s">
        <v>353</v>
      </c>
      <c r="D67" s="108">
        <v>1</v>
      </c>
      <c r="E67" s="34">
        <v>1</v>
      </c>
      <c r="F67" s="109">
        <v>2</v>
      </c>
    </row>
    <row r="68" spans="1:6" ht="12.75">
      <c r="A68" s="102"/>
      <c r="B68" s="102"/>
      <c r="C68" s="107" t="s">
        <v>28</v>
      </c>
      <c r="D68" s="108">
        <v>4</v>
      </c>
      <c r="E68" s="34">
        <v>15</v>
      </c>
      <c r="F68" s="109">
        <v>19</v>
      </c>
    </row>
    <row r="69" spans="1:6" ht="12.75">
      <c r="A69" s="102"/>
      <c r="B69" s="103" t="s">
        <v>358</v>
      </c>
      <c r="C69" s="112"/>
      <c r="D69" s="104">
        <v>23</v>
      </c>
      <c r="E69" s="105">
        <v>103</v>
      </c>
      <c r="F69" s="106">
        <v>126</v>
      </c>
    </row>
    <row r="70" spans="1:6" ht="12.75">
      <c r="A70" s="102"/>
      <c r="B70" s="103" t="s">
        <v>359</v>
      </c>
      <c r="C70" s="103" t="s">
        <v>31</v>
      </c>
      <c r="D70" s="104"/>
      <c r="E70" s="105">
        <v>3</v>
      </c>
      <c r="F70" s="106">
        <v>3</v>
      </c>
    </row>
    <row r="71" spans="1:6" ht="12.75">
      <c r="A71" s="102"/>
      <c r="B71" s="102"/>
      <c r="C71" s="107" t="s">
        <v>29</v>
      </c>
      <c r="D71" s="108">
        <v>1</v>
      </c>
      <c r="E71" s="34">
        <v>1</v>
      </c>
      <c r="F71" s="109">
        <v>2</v>
      </c>
    </row>
    <row r="72" spans="1:6" ht="12.75">
      <c r="A72" s="102"/>
      <c r="B72" s="102"/>
      <c r="C72" s="107" t="s">
        <v>350</v>
      </c>
      <c r="D72" s="108">
        <v>16</v>
      </c>
      <c r="E72" s="34">
        <v>26</v>
      </c>
      <c r="F72" s="109">
        <v>42</v>
      </c>
    </row>
    <row r="73" spans="1:6" ht="12.75">
      <c r="A73" s="102"/>
      <c r="B73" s="102"/>
      <c r="C73" s="107" t="s">
        <v>353</v>
      </c>
      <c r="D73" s="108"/>
      <c r="E73" s="34">
        <v>5</v>
      </c>
      <c r="F73" s="109">
        <v>5</v>
      </c>
    </row>
    <row r="74" spans="1:6" ht="12.75">
      <c r="A74" s="102"/>
      <c r="B74" s="102"/>
      <c r="C74" s="107" t="s">
        <v>28</v>
      </c>
      <c r="D74" s="108">
        <v>6</v>
      </c>
      <c r="E74" s="34">
        <v>38</v>
      </c>
      <c r="F74" s="109">
        <v>44</v>
      </c>
    </row>
    <row r="75" spans="1:6" ht="12.75">
      <c r="A75" s="102"/>
      <c r="B75" s="103" t="s">
        <v>360</v>
      </c>
      <c r="C75" s="112"/>
      <c r="D75" s="104">
        <v>23</v>
      </c>
      <c r="E75" s="105">
        <v>73</v>
      </c>
      <c r="F75" s="106">
        <v>96</v>
      </c>
    </row>
    <row r="76" spans="1:6" ht="12.75">
      <c r="A76" s="102"/>
      <c r="B76" s="103" t="s">
        <v>361</v>
      </c>
      <c r="C76" s="103" t="s">
        <v>31</v>
      </c>
      <c r="D76" s="104">
        <v>1</v>
      </c>
      <c r="E76" s="105">
        <v>1</v>
      </c>
      <c r="F76" s="106">
        <v>2</v>
      </c>
    </row>
    <row r="77" spans="1:6" ht="12.75">
      <c r="A77" s="102"/>
      <c r="B77" s="102"/>
      <c r="C77" s="107" t="s">
        <v>29</v>
      </c>
      <c r="D77" s="108">
        <v>1</v>
      </c>
      <c r="E77" s="34">
        <v>2</v>
      </c>
      <c r="F77" s="109">
        <v>3</v>
      </c>
    </row>
    <row r="78" spans="1:6" ht="12.75">
      <c r="A78" s="102"/>
      <c r="B78" s="102"/>
      <c r="C78" s="107" t="s">
        <v>30</v>
      </c>
      <c r="D78" s="108"/>
      <c r="E78" s="34">
        <v>2</v>
      </c>
      <c r="F78" s="109">
        <v>2</v>
      </c>
    </row>
    <row r="79" spans="1:6" ht="12.75">
      <c r="A79" s="102"/>
      <c r="B79" s="102"/>
      <c r="C79" s="107" t="s">
        <v>350</v>
      </c>
      <c r="D79" s="108">
        <v>1</v>
      </c>
      <c r="E79" s="34">
        <v>24</v>
      </c>
      <c r="F79" s="109">
        <v>25</v>
      </c>
    </row>
    <row r="80" spans="1:6" ht="12.75">
      <c r="A80" s="102"/>
      <c r="B80" s="102"/>
      <c r="C80" s="107" t="s">
        <v>353</v>
      </c>
      <c r="D80" s="108">
        <v>1</v>
      </c>
      <c r="E80" s="34">
        <v>2</v>
      </c>
      <c r="F80" s="109">
        <v>3</v>
      </c>
    </row>
    <row r="81" spans="1:6" ht="12.75">
      <c r="A81" s="102"/>
      <c r="B81" s="102"/>
      <c r="C81" s="107" t="s">
        <v>28</v>
      </c>
      <c r="D81" s="108">
        <v>1</v>
      </c>
      <c r="E81" s="34">
        <v>16</v>
      </c>
      <c r="F81" s="109">
        <v>17</v>
      </c>
    </row>
    <row r="82" spans="1:6" ht="12.75">
      <c r="A82" s="102"/>
      <c r="B82" s="103" t="s">
        <v>362</v>
      </c>
      <c r="C82" s="112"/>
      <c r="D82" s="104">
        <v>5</v>
      </c>
      <c r="E82" s="105">
        <v>47</v>
      </c>
      <c r="F82" s="106">
        <v>52</v>
      </c>
    </row>
    <row r="83" spans="1:6" ht="12.75">
      <c r="A83" s="102"/>
      <c r="B83" s="103" t="s">
        <v>363</v>
      </c>
      <c r="C83" s="103" t="s">
        <v>31</v>
      </c>
      <c r="D83" s="104">
        <v>1</v>
      </c>
      <c r="E83" s="105">
        <v>2</v>
      </c>
      <c r="F83" s="106">
        <v>3</v>
      </c>
    </row>
    <row r="84" spans="1:6" ht="12.75">
      <c r="A84" s="102"/>
      <c r="B84" s="102"/>
      <c r="C84" s="107" t="s">
        <v>350</v>
      </c>
      <c r="D84" s="108">
        <v>1</v>
      </c>
      <c r="E84" s="34">
        <v>4</v>
      </c>
      <c r="F84" s="109">
        <v>5</v>
      </c>
    </row>
    <row r="85" spans="1:6" ht="12.75">
      <c r="A85" s="102"/>
      <c r="B85" s="102"/>
      <c r="C85" s="107" t="s">
        <v>353</v>
      </c>
      <c r="D85" s="108">
        <v>2</v>
      </c>
      <c r="E85" s="34">
        <v>2</v>
      </c>
      <c r="F85" s="109">
        <v>4</v>
      </c>
    </row>
    <row r="86" spans="1:6" ht="12.75">
      <c r="A86" s="102"/>
      <c r="B86" s="102"/>
      <c r="C86" s="107" t="s">
        <v>28</v>
      </c>
      <c r="D86" s="108">
        <v>2</v>
      </c>
      <c r="E86" s="34">
        <v>8</v>
      </c>
      <c r="F86" s="109">
        <v>10</v>
      </c>
    </row>
    <row r="87" spans="1:6" ht="12.75">
      <c r="A87" s="102"/>
      <c r="B87" s="103" t="s">
        <v>364</v>
      </c>
      <c r="C87" s="112"/>
      <c r="D87" s="104">
        <v>6</v>
      </c>
      <c r="E87" s="105">
        <v>16</v>
      </c>
      <c r="F87" s="106">
        <v>22</v>
      </c>
    </row>
    <row r="88" spans="1:6" ht="12.75">
      <c r="A88" s="102"/>
      <c r="B88" s="103" t="s">
        <v>365</v>
      </c>
      <c r="C88" s="103" t="s">
        <v>31</v>
      </c>
      <c r="D88" s="104">
        <v>1</v>
      </c>
      <c r="E88" s="105"/>
      <c r="F88" s="106">
        <v>1</v>
      </c>
    </row>
    <row r="89" spans="1:6" ht="12.75">
      <c r="A89" s="102"/>
      <c r="B89" s="102"/>
      <c r="C89" s="107" t="s">
        <v>29</v>
      </c>
      <c r="D89" s="108">
        <v>1</v>
      </c>
      <c r="E89" s="34"/>
      <c r="F89" s="109">
        <v>1</v>
      </c>
    </row>
    <row r="90" spans="1:6" ht="12.75">
      <c r="A90" s="102"/>
      <c r="B90" s="102"/>
      <c r="C90" s="107" t="s">
        <v>350</v>
      </c>
      <c r="D90" s="108"/>
      <c r="E90" s="34">
        <v>1</v>
      </c>
      <c r="F90" s="109">
        <v>1</v>
      </c>
    </row>
    <row r="91" spans="1:6" ht="12.75">
      <c r="A91" s="102"/>
      <c r="B91" s="102"/>
      <c r="C91" s="107" t="s">
        <v>353</v>
      </c>
      <c r="D91" s="108"/>
      <c r="E91" s="34">
        <v>1</v>
      </c>
      <c r="F91" s="109">
        <v>1</v>
      </c>
    </row>
    <row r="92" spans="1:6" ht="12.75">
      <c r="A92" s="102"/>
      <c r="B92" s="102"/>
      <c r="C92" s="107" t="s">
        <v>28</v>
      </c>
      <c r="D92" s="108">
        <v>5</v>
      </c>
      <c r="E92" s="34">
        <v>16</v>
      </c>
      <c r="F92" s="109">
        <v>21</v>
      </c>
    </row>
    <row r="93" spans="1:6" ht="12.75">
      <c r="A93" s="102"/>
      <c r="B93" s="103" t="s">
        <v>366</v>
      </c>
      <c r="C93" s="112"/>
      <c r="D93" s="104">
        <v>7</v>
      </c>
      <c r="E93" s="105">
        <v>18</v>
      </c>
      <c r="F93" s="106">
        <v>25</v>
      </c>
    </row>
    <row r="94" spans="1:6" ht="12.75">
      <c r="A94" s="102"/>
      <c r="B94" s="103" t="s">
        <v>367</v>
      </c>
      <c r="C94" s="103" t="s">
        <v>28</v>
      </c>
      <c r="D94" s="104"/>
      <c r="E94" s="105">
        <v>2</v>
      </c>
      <c r="F94" s="106">
        <v>2</v>
      </c>
    </row>
    <row r="95" spans="1:6" ht="12.75">
      <c r="A95" s="102"/>
      <c r="B95" s="103" t="s">
        <v>368</v>
      </c>
      <c r="C95" s="112"/>
      <c r="D95" s="104"/>
      <c r="E95" s="105">
        <v>2</v>
      </c>
      <c r="F95" s="106">
        <v>2</v>
      </c>
    </row>
    <row r="96" spans="1:6" ht="12.75">
      <c r="A96" s="103" t="s">
        <v>373</v>
      </c>
      <c r="B96" s="112"/>
      <c r="C96" s="112"/>
      <c r="D96" s="104">
        <v>68</v>
      </c>
      <c r="E96" s="105">
        <v>272</v>
      </c>
      <c r="F96" s="106">
        <v>340</v>
      </c>
    </row>
    <row r="97" spans="1:6" ht="12.75">
      <c r="A97" s="119" t="s">
        <v>9</v>
      </c>
      <c r="B97" s="120"/>
      <c r="C97" s="120"/>
      <c r="D97" s="121">
        <v>169</v>
      </c>
      <c r="E97" s="122">
        <v>898</v>
      </c>
      <c r="F97" s="123">
        <v>1067</v>
      </c>
    </row>
    <row r="98" spans="4:6" ht="12.75">
      <c r="D98" s="34"/>
      <c r="E98" s="34"/>
      <c r="F98" s="34"/>
    </row>
    <row r="99" spans="4:6" ht="12.75">
      <c r="D99" s="34"/>
      <c r="E99" s="34"/>
      <c r="F99" s="34"/>
    </row>
    <row r="100" spans="4:6" ht="12.75">
      <c r="D100" s="34"/>
      <c r="E100" s="34"/>
      <c r="F100" s="34"/>
    </row>
    <row r="101" spans="4:6" ht="12.75">
      <c r="D101" s="34"/>
      <c r="E101" s="34"/>
      <c r="F101" s="34"/>
    </row>
    <row r="102" spans="4:6" ht="12.75">
      <c r="D102" s="34"/>
      <c r="E102" s="34"/>
      <c r="F102" s="34"/>
    </row>
    <row r="103" spans="4:6" ht="12.75">
      <c r="D103" s="34"/>
      <c r="E103" s="34"/>
      <c r="F103" s="34"/>
    </row>
    <row r="104" spans="4:6" ht="12.75">
      <c r="D104" s="34"/>
      <c r="E104" s="34"/>
      <c r="F104" s="34"/>
    </row>
    <row r="105" spans="4:6" ht="12.75">
      <c r="D105" s="34"/>
      <c r="E105" s="34"/>
      <c r="F105" s="34"/>
    </row>
    <row r="106" spans="4:6" ht="12.75">
      <c r="D106" s="34"/>
      <c r="E106" s="34"/>
      <c r="F106" s="34"/>
    </row>
    <row r="107" spans="4:6" ht="12.75">
      <c r="D107" s="34"/>
      <c r="E107" s="34"/>
      <c r="F107" s="34"/>
    </row>
    <row r="108" spans="4:6" ht="12.75">
      <c r="D108" s="34"/>
      <c r="E108" s="34"/>
      <c r="F108" s="34"/>
    </row>
    <row r="109" spans="4:6" ht="12.75">
      <c r="D109" s="34"/>
      <c r="E109" s="34"/>
      <c r="F109" s="34"/>
    </row>
    <row r="110" spans="4:6" ht="12.75">
      <c r="D110" s="34"/>
      <c r="E110" s="34"/>
      <c r="F110" s="34"/>
    </row>
    <row r="111" spans="4:6" ht="12.75">
      <c r="D111" s="34"/>
      <c r="E111" s="34"/>
      <c r="F111" s="34"/>
    </row>
    <row r="112" spans="4:6" ht="12.75">
      <c r="D112" s="34"/>
      <c r="E112" s="34"/>
      <c r="F112" s="34"/>
    </row>
    <row r="113" spans="4:6" ht="12.75">
      <c r="D113" s="34"/>
      <c r="E113" s="34"/>
      <c r="F113" s="34"/>
    </row>
    <row r="114" spans="4:6" ht="12.75">
      <c r="D114" s="34"/>
      <c r="E114" s="34"/>
      <c r="F114" s="34"/>
    </row>
    <row r="115" spans="4:6" ht="12.75">
      <c r="D115" s="34"/>
      <c r="E115" s="34"/>
      <c r="F115" s="34"/>
    </row>
    <row r="116" spans="4:6" ht="12.75">
      <c r="D116" s="34"/>
      <c r="E116" s="34"/>
      <c r="F116" s="34"/>
    </row>
    <row r="117" spans="4:6" ht="12.75">
      <c r="D117" s="34"/>
      <c r="E117" s="34"/>
      <c r="F117" s="34"/>
    </row>
    <row r="118" spans="4:6" ht="12.75">
      <c r="D118" s="34"/>
      <c r="E118" s="34"/>
      <c r="F118" s="34"/>
    </row>
    <row r="119" spans="4:6" ht="12.75">
      <c r="D119" s="34"/>
      <c r="E119" s="34"/>
      <c r="F119" s="34"/>
    </row>
    <row r="120" spans="4:6" ht="12.75">
      <c r="D120" s="34"/>
      <c r="E120" s="34"/>
      <c r="F120" s="34"/>
    </row>
    <row r="121" spans="4:6" ht="12.75">
      <c r="D121" s="34"/>
      <c r="E121" s="34"/>
      <c r="F121" s="34"/>
    </row>
    <row r="122" spans="4:6" ht="12.75">
      <c r="D122" s="34"/>
      <c r="E122" s="34"/>
      <c r="F122" s="34"/>
    </row>
    <row r="123" spans="4:6" ht="12.75">
      <c r="D123" s="34"/>
      <c r="E123" s="34"/>
      <c r="F123" s="34"/>
    </row>
    <row r="124" spans="4:6" ht="12.75">
      <c r="D124" s="34"/>
      <c r="E124" s="34"/>
      <c r="F124" s="34"/>
    </row>
    <row r="125" spans="4:6" ht="12.75">
      <c r="D125" s="34"/>
      <c r="E125" s="34"/>
      <c r="F125" s="34"/>
    </row>
    <row r="126" spans="4:6" ht="12.75">
      <c r="D126" s="34"/>
      <c r="E126" s="34"/>
      <c r="F126" s="34"/>
    </row>
    <row r="127" spans="4:6" ht="12.75">
      <c r="D127" s="34"/>
      <c r="E127" s="34"/>
      <c r="F127" s="34"/>
    </row>
    <row r="128" spans="4:6" ht="12.75">
      <c r="D128" s="34"/>
      <c r="E128" s="34"/>
      <c r="F128" s="34"/>
    </row>
    <row r="129" spans="4:6" ht="12.75">
      <c r="D129" s="34"/>
      <c r="E129" s="34"/>
      <c r="F129" s="34"/>
    </row>
    <row r="130" spans="4:6" ht="12.75">
      <c r="D130" s="34"/>
      <c r="E130" s="34"/>
      <c r="F130" s="34"/>
    </row>
    <row r="131" spans="4:6" ht="12.75">
      <c r="D131" s="34"/>
      <c r="E131" s="34"/>
      <c r="F131" s="34"/>
    </row>
    <row r="132" spans="4:6" ht="12.75">
      <c r="D132" s="34"/>
      <c r="E132" s="34"/>
      <c r="F132" s="34"/>
    </row>
    <row r="133" spans="4:6" ht="12.75">
      <c r="D133" s="34"/>
      <c r="E133" s="34"/>
      <c r="F133" s="34"/>
    </row>
    <row r="134" spans="4:6" ht="12.75">
      <c r="D134" s="34"/>
      <c r="E134" s="34"/>
      <c r="F134" s="34"/>
    </row>
    <row r="135" spans="4:6" ht="12.75">
      <c r="D135" s="34"/>
      <c r="E135" s="34"/>
      <c r="F135" s="34"/>
    </row>
    <row r="136" spans="4:6" ht="12.75">
      <c r="D136" s="34"/>
      <c r="E136" s="34"/>
      <c r="F136" s="34"/>
    </row>
    <row r="137" spans="4:6" ht="12.75">
      <c r="D137" s="34"/>
      <c r="E137" s="34"/>
      <c r="F137" s="34"/>
    </row>
    <row r="138" spans="4:6" ht="12.75">
      <c r="D138" s="34"/>
      <c r="E138" s="34"/>
      <c r="F138" s="34"/>
    </row>
    <row r="139" spans="4:6" ht="12.75">
      <c r="D139" s="34"/>
      <c r="E139" s="34"/>
      <c r="F139" s="34"/>
    </row>
    <row r="140" spans="4:6" ht="12.75">
      <c r="D140" s="34"/>
      <c r="E140" s="34"/>
      <c r="F140" s="34"/>
    </row>
    <row r="141" spans="4:6" ht="12.75">
      <c r="D141" s="34"/>
      <c r="E141" s="34"/>
      <c r="F141" s="34"/>
    </row>
    <row r="142" spans="4:6" ht="12.75">
      <c r="D142" s="34"/>
      <c r="E142" s="34"/>
      <c r="F142" s="34"/>
    </row>
    <row r="143" spans="4:6" ht="12.75">
      <c r="D143" s="34"/>
      <c r="E143" s="34"/>
      <c r="F143" s="34"/>
    </row>
    <row r="144" spans="4:6" ht="12.75">
      <c r="D144" s="34"/>
      <c r="E144" s="34"/>
      <c r="F144" s="34"/>
    </row>
    <row r="145" spans="4:6" ht="12.75">
      <c r="D145" s="34"/>
      <c r="E145" s="34"/>
      <c r="F145" s="34"/>
    </row>
    <row r="146" spans="4:6" ht="12.75">
      <c r="D146" s="34"/>
      <c r="E146" s="34"/>
      <c r="F146" s="34"/>
    </row>
    <row r="147" spans="4:6" ht="12.75">
      <c r="D147" s="34"/>
      <c r="E147" s="34"/>
      <c r="F147" s="34"/>
    </row>
    <row r="148" spans="4:6" ht="12.75">
      <c r="D148" s="34"/>
      <c r="E148" s="34"/>
      <c r="F148" s="34"/>
    </row>
    <row r="149" spans="4:6" ht="12.75">
      <c r="D149" s="34"/>
      <c r="E149" s="34"/>
      <c r="F149" s="34"/>
    </row>
    <row r="150" spans="4:6" ht="12.75">
      <c r="D150" s="34"/>
      <c r="E150" s="34"/>
      <c r="F150" s="34"/>
    </row>
    <row r="151" spans="4:6" ht="12.75">
      <c r="D151" s="34"/>
      <c r="E151" s="34"/>
      <c r="F151" s="34"/>
    </row>
    <row r="152" spans="4:6" ht="12.75">
      <c r="D152" s="34"/>
      <c r="E152" s="34"/>
      <c r="F152" s="34"/>
    </row>
    <row r="153" spans="4:6" ht="12.75">
      <c r="D153" s="34"/>
      <c r="E153" s="34"/>
      <c r="F153" s="34"/>
    </row>
    <row r="154" spans="4:6" ht="12.75">
      <c r="D154" s="34"/>
      <c r="E154" s="34"/>
      <c r="F154" s="34"/>
    </row>
    <row r="155" spans="4:6" ht="12.75">
      <c r="D155" s="34"/>
      <c r="E155" s="34"/>
      <c r="F155" s="34"/>
    </row>
    <row r="156" spans="4:6" ht="12.75">
      <c r="D156" s="34"/>
      <c r="E156" s="34"/>
      <c r="F156" s="34"/>
    </row>
    <row r="157" spans="4:6" ht="12.75">
      <c r="D157" s="34"/>
      <c r="E157" s="34"/>
      <c r="F157" s="34"/>
    </row>
    <row r="158" spans="4:6" ht="12.75">
      <c r="D158" s="34"/>
      <c r="E158" s="34"/>
      <c r="F158" s="34"/>
    </row>
    <row r="159" spans="4:6" ht="12.75">
      <c r="D159" s="34"/>
      <c r="E159" s="34"/>
      <c r="F159" s="34"/>
    </row>
    <row r="160" spans="4:6" ht="12.75">
      <c r="D160" s="34"/>
      <c r="E160" s="34"/>
      <c r="F160" s="34"/>
    </row>
    <row r="161" spans="4:6" ht="12.75">
      <c r="D161" s="34"/>
      <c r="E161" s="34"/>
      <c r="F161" s="34"/>
    </row>
    <row r="162" spans="4:6" ht="12.75">
      <c r="D162" s="34"/>
      <c r="E162" s="34"/>
      <c r="F162" s="34"/>
    </row>
    <row r="163" spans="4:6" ht="12.75">
      <c r="D163" s="34"/>
      <c r="E163" s="34"/>
      <c r="F163" s="34"/>
    </row>
    <row r="164" spans="4:6" ht="12.75">
      <c r="D164" s="34"/>
      <c r="E164" s="34"/>
      <c r="F164" s="34"/>
    </row>
    <row r="165" spans="4:6" ht="12.75">
      <c r="D165" s="34"/>
      <c r="E165" s="34"/>
      <c r="F165" s="34"/>
    </row>
    <row r="166" spans="4:6" ht="12.75">
      <c r="D166" s="34"/>
      <c r="E166" s="34"/>
      <c r="F166" s="34"/>
    </row>
    <row r="167" spans="4:6" ht="12.75">
      <c r="D167" s="34"/>
      <c r="E167" s="34"/>
      <c r="F167" s="34"/>
    </row>
    <row r="168" spans="4:6" ht="12.75">
      <c r="D168" s="34"/>
      <c r="E168" s="34"/>
      <c r="F168" s="34"/>
    </row>
    <row r="169" spans="4:6" ht="12.75">
      <c r="D169" s="34"/>
      <c r="E169" s="34"/>
      <c r="F169" s="34"/>
    </row>
    <row r="170" spans="4:6" ht="12.75">
      <c r="D170" s="34"/>
      <c r="E170" s="34"/>
      <c r="F170" s="34"/>
    </row>
    <row r="171" spans="4:6" ht="12.75">
      <c r="D171" s="34"/>
      <c r="E171" s="34"/>
      <c r="F171" s="34"/>
    </row>
    <row r="172" spans="4:6" ht="12.75">
      <c r="D172" s="34"/>
      <c r="E172" s="34"/>
      <c r="F172" s="34"/>
    </row>
    <row r="173" spans="4:6" ht="12.75">
      <c r="D173" s="34"/>
      <c r="E173" s="34"/>
      <c r="F173" s="34"/>
    </row>
    <row r="174" spans="4:6" ht="12.75">
      <c r="D174" s="34"/>
      <c r="E174" s="34"/>
      <c r="F174" s="34"/>
    </row>
    <row r="175" spans="4:6" ht="12.75">
      <c r="D175" s="34"/>
      <c r="E175" s="34"/>
      <c r="F175" s="34"/>
    </row>
    <row r="176" spans="4:6" ht="12.75">
      <c r="D176" s="34"/>
      <c r="E176" s="34"/>
      <c r="F176" s="34"/>
    </row>
    <row r="177" spans="4:6" ht="12.75">
      <c r="D177" s="34"/>
      <c r="E177" s="34"/>
      <c r="F177" s="34"/>
    </row>
    <row r="178" spans="4:6" ht="12.75">
      <c r="D178" s="34"/>
      <c r="E178" s="34"/>
      <c r="F178" s="34"/>
    </row>
    <row r="179" spans="4:6" ht="12.75">
      <c r="D179" s="34"/>
      <c r="E179" s="34"/>
      <c r="F179" s="34"/>
    </row>
    <row r="180" spans="4:6" ht="12.75">
      <c r="D180" s="34"/>
      <c r="E180" s="34"/>
      <c r="F180" s="34"/>
    </row>
    <row r="181" spans="4:6" ht="12.75">
      <c r="D181" s="34"/>
      <c r="E181" s="34"/>
      <c r="F181" s="34"/>
    </row>
    <row r="182" spans="4:6" ht="12.75">
      <c r="D182" s="34"/>
      <c r="E182" s="34"/>
      <c r="F182" s="34"/>
    </row>
    <row r="183" spans="4:6" ht="12.75">
      <c r="D183" s="34"/>
      <c r="E183" s="34"/>
      <c r="F183" s="34"/>
    </row>
    <row r="184" spans="4:6" ht="12.75">
      <c r="D184" s="34"/>
      <c r="E184" s="34"/>
      <c r="F184" s="34"/>
    </row>
    <row r="185" spans="4:6" ht="12.75">
      <c r="D185" s="34"/>
      <c r="E185" s="34"/>
      <c r="F185" s="34"/>
    </row>
    <row r="186" spans="4:6" ht="12.75">
      <c r="D186" s="34"/>
      <c r="E186" s="34"/>
      <c r="F186" s="34"/>
    </row>
    <row r="187" spans="4:6" ht="12.75">
      <c r="D187" s="34"/>
      <c r="E187" s="34"/>
      <c r="F187" s="34"/>
    </row>
    <row r="188" spans="4:6" ht="12.75">
      <c r="D188" s="34"/>
      <c r="E188" s="34"/>
      <c r="F188" s="34"/>
    </row>
    <row r="189" spans="4:6" ht="12.75">
      <c r="D189" s="34"/>
      <c r="E189" s="34"/>
      <c r="F189" s="34"/>
    </row>
    <row r="190" spans="4:6" ht="12.75">
      <c r="D190" s="34"/>
      <c r="E190" s="34"/>
      <c r="F190" s="34"/>
    </row>
    <row r="191" spans="4:6" ht="12.75">
      <c r="D191" s="34"/>
      <c r="E191" s="34"/>
      <c r="F191" s="34"/>
    </row>
    <row r="192" spans="4:6" ht="12.75">
      <c r="D192" s="34"/>
      <c r="E192" s="34"/>
      <c r="F192" s="34"/>
    </row>
    <row r="193" spans="4:6" ht="12.75">
      <c r="D193" s="34"/>
      <c r="E193" s="34"/>
      <c r="F193" s="34"/>
    </row>
    <row r="194" spans="4:6" ht="12.75">
      <c r="D194" s="34"/>
      <c r="E194" s="34"/>
      <c r="F194" s="34"/>
    </row>
    <row r="195" spans="4:6" ht="12.75">
      <c r="D195" s="34"/>
      <c r="E195" s="34"/>
      <c r="F195" s="34"/>
    </row>
    <row r="196" spans="4:6" ht="12.75">
      <c r="D196" s="34"/>
      <c r="E196" s="34"/>
      <c r="F196" s="34"/>
    </row>
    <row r="197" spans="4:6" ht="12.75">
      <c r="D197" s="34"/>
      <c r="E197" s="34"/>
      <c r="F197" s="34"/>
    </row>
    <row r="198" spans="4:6" ht="12.75">
      <c r="D198" s="34"/>
      <c r="E198" s="34"/>
      <c r="F198" s="34"/>
    </row>
    <row r="199" spans="4:6" ht="12.75">
      <c r="D199" s="34"/>
      <c r="E199" s="34"/>
      <c r="F199" s="34"/>
    </row>
    <row r="200" spans="4:6" ht="12.75">
      <c r="D200" s="34"/>
      <c r="E200" s="34"/>
      <c r="F200" s="34"/>
    </row>
    <row r="201" spans="4:6" ht="12.75">
      <c r="D201" s="34"/>
      <c r="E201" s="34"/>
      <c r="F201" s="34"/>
    </row>
    <row r="202" spans="4:6" ht="12.75">
      <c r="D202" s="34"/>
      <c r="E202" s="34"/>
      <c r="F202" s="34"/>
    </row>
    <row r="203" spans="4:6" ht="12.75">
      <c r="D203" s="34"/>
      <c r="E203" s="34"/>
      <c r="F203" s="34"/>
    </row>
    <row r="204" spans="4:6" ht="12.75">
      <c r="D204" s="34"/>
      <c r="E204" s="34"/>
      <c r="F204" s="34"/>
    </row>
    <row r="205" spans="4:6" ht="12.75">
      <c r="D205" s="34"/>
      <c r="E205" s="34"/>
      <c r="F205" s="34"/>
    </row>
    <row r="206" spans="4:6" ht="12.75">
      <c r="D206" s="34"/>
      <c r="E206" s="34"/>
      <c r="F206" s="34"/>
    </row>
    <row r="207" spans="4:6" ht="12.75">
      <c r="D207" s="34"/>
      <c r="E207" s="34"/>
      <c r="F207" s="34"/>
    </row>
    <row r="208" spans="4:6" ht="12.75">
      <c r="D208" s="34"/>
      <c r="E208" s="34"/>
      <c r="F208" s="34"/>
    </row>
    <row r="209" spans="4:6" ht="12.75">
      <c r="D209" s="34"/>
      <c r="E209" s="34"/>
      <c r="F209" s="34"/>
    </row>
    <row r="210" spans="4:6" ht="12.75">
      <c r="D210" s="34"/>
      <c r="E210" s="34"/>
      <c r="F210" s="34"/>
    </row>
    <row r="211" spans="4:6" ht="12.75">
      <c r="D211" s="34"/>
      <c r="E211" s="34"/>
      <c r="F211" s="34"/>
    </row>
    <row r="212" spans="4:6" ht="12.75">
      <c r="D212" s="34"/>
      <c r="E212" s="34"/>
      <c r="F212" s="34"/>
    </row>
    <row r="213" spans="4:6" ht="12.75">
      <c r="D213" s="34"/>
      <c r="E213" s="34"/>
      <c r="F213" s="34"/>
    </row>
    <row r="214" spans="4:6" ht="12.75">
      <c r="D214" s="34"/>
      <c r="E214" s="34"/>
      <c r="F214" s="34"/>
    </row>
    <row r="215" spans="4:6" ht="12.75">
      <c r="D215" s="34"/>
      <c r="E215" s="34"/>
      <c r="F215" s="34"/>
    </row>
    <row r="216" spans="4:6" ht="12.75">
      <c r="D216" s="34"/>
      <c r="E216" s="34"/>
      <c r="F216" s="34"/>
    </row>
    <row r="217" spans="4:6" ht="12.75">
      <c r="D217" s="34"/>
      <c r="E217" s="34"/>
      <c r="F217" s="34"/>
    </row>
    <row r="218" spans="4:6" ht="12.75">
      <c r="D218" s="34"/>
      <c r="E218" s="34"/>
      <c r="F218" s="34"/>
    </row>
    <row r="219" spans="4:6" ht="12.75">
      <c r="D219" s="34"/>
      <c r="E219" s="34"/>
      <c r="F219" s="34"/>
    </row>
    <row r="220" spans="4:6" ht="12.75">
      <c r="D220" s="34"/>
      <c r="E220" s="34"/>
      <c r="F220" s="34"/>
    </row>
    <row r="221" spans="4:6" ht="12.75">
      <c r="D221" s="34"/>
      <c r="E221" s="34"/>
      <c r="F221" s="34"/>
    </row>
    <row r="222" spans="4:6" ht="12.75">
      <c r="D222" s="34"/>
      <c r="E222" s="34"/>
      <c r="F222" s="34"/>
    </row>
    <row r="223" spans="4:6" ht="12.75">
      <c r="D223" s="34"/>
      <c r="E223" s="34"/>
      <c r="F223" s="34"/>
    </row>
    <row r="224" spans="4:6" ht="12.75">
      <c r="D224" s="34"/>
      <c r="E224" s="34"/>
      <c r="F224" s="34"/>
    </row>
    <row r="225" spans="4:6" ht="12.75">
      <c r="D225" s="34"/>
      <c r="E225" s="34"/>
      <c r="F225" s="34"/>
    </row>
    <row r="226" spans="4:6" ht="12.75">
      <c r="D226" s="34"/>
      <c r="E226" s="34"/>
      <c r="F226" s="34"/>
    </row>
    <row r="227" spans="4:6" ht="12.75">
      <c r="D227" s="34"/>
      <c r="E227" s="34"/>
      <c r="F227" s="34"/>
    </row>
    <row r="228" spans="4:6" ht="12.75">
      <c r="D228" s="34"/>
      <c r="E228" s="34"/>
      <c r="F228" s="34"/>
    </row>
    <row r="229" spans="4:6" ht="12.75">
      <c r="D229" s="34"/>
      <c r="E229" s="34"/>
      <c r="F229" s="34"/>
    </row>
    <row r="230" spans="4:6" ht="12.75">
      <c r="D230" s="34"/>
      <c r="E230" s="34"/>
      <c r="F230" s="34"/>
    </row>
    <row r="231" spans="4:6" ht="12.75">
      <c r="D231" s="34"/>
      <c r="E231" s="34"/>
      <c r="F231" s="34"/>
    </row>
    <row r="232" spans="4:6" ht="12.75">
      <c r="D232" s="34"/>
      <c r="E232" s="34"/>
      <c r="F232" s="34"/>
    </row>
    <row r="233" spans="4:6" ht="12.75">
      <c r="D233" s="34"/>
      <c r="E233" s="34"/>
      <c r="F233" s="34"/>
    </row>
    <row r="234" spans="4:6" ht="12.75">
      <c r="D234" s="34"/>
      <c r="E234" s="34"/>
      <c r="F234" s="34"/>
    </row>
    <row r="235" spans="4:6" ht="12.75">
      <c r="D235" s="34"/>
      <c r="E235" s="34"/>
      <c r="F235" s="34"/>
    </row>
    <row r="236" spans="4:6" ht="12.75">
      <c r="D236" s="34"/>
      <c r="E236" s="34"/>
      <c r="F236" s="34"/>
    </row>
    <row r="237" spans="4:6" ht="12.75">
      <c r="D237" s="34"/>
      <c r="E237" s="34"/>
      <c r="F237" s="34"/>
    </row>
    <row r="238" spans="4:6" ht="12.75">
      <c r="D238" s="34"/>
      <c r="E238" s="34"/>
      <c r="F238" s="34"/>
    </row>
    <row r="239" spans="4:6" ht="12.75">
      <c r="D239" s="34"/>
      <c r="E239" s="34"/>
      <c r="F239" s="34"/>
    </row>
    <row r="240" spans="4:6" ht="12.75">
      <c r="D240" s="34"/>
      <c r="E240" s="34"/>
      <c r="F240" s="34"/>
    </row>
    <row r="241" spans="4:6" ht="12.75">
      <c r="D241" s="34"/>
      <c r="E241" s="34"/>
      <c r="F241" s="34"/>
    </row>
    <row r="242" spans="4:6" ht="12.75">
      <c r="D242" s="34"/>
      <c r="E242" s="34"/>
      <c r="F242" s="34"/>
    </row>
    <row r="243" spans="4:6" ht="12.75">
      <c r="D243" s="34"/>
      <c r="E243" s="34"/>
      <c r="F243" s="34"/>
    </row>
    <row r="244" spans="4:6" ht="12.75">
      <c r="D244" s="34"/>
      <c r="E244" s="34"/>
      <c r="F244" s="34"/>
    </row>
    <row r="245" spans="4:6" ht="12.75">
      <c r="D245" s="34"/>
      <c r="E245" s="34"/>
      <c r="F245" s="34"/>
    </row>
    <row r="246" spans="4:6" ht="12.75">
      <c r="D246" s="34"/>
      <c r="E246" s="34"/>
      <c r="F246" s="34"/>
    </row>
    <row r="247" spans="4:6" ht="12.75">
      <c r="D247" s="34"/>
      <c r="E247" s="34"/>
      <c r="F247" s="34"/>
    </row>
    <row r="248" spans="4:6" ht="12.75">
      <c r="D248" s="34"/>
      <c r="E248" s="34"/>
      <c r="F248" s="34"/>
    </row>
    <row r="249" spans="4:6" ht="12.75">
      <c r="D249" s="34"/>
      <c r="E249" s="34"/>
      <c r="F249" s="34"/>
    </row>
    <row r="250" spans="4:6" ht="12.75">
      <c r="D250" s="34"/>
      <c r="E250" s="34"/>
      <c r="F250" s="34"/>
    </row>
    <row r="251" spans="4:6" ht="12.75">
      <c r="D251" s="34"/>
      <c r="E251" s="34"/>
      <c r="F251" s="34"/>
    </row>
    <row r="252" spans="4:6" ht="12.75">
      <c r="D252" s="34"/>
      <c r="E252" s="34"/>
      <c r="F252" s="34"/>
    </row>
    <row r="253" spans="4:6" ht="12.75">
      <c r="D253" s="34"/>
      <c r="E253" s="34"/>
      <c r="F253" s="34"/>
    </row>
    <row r="254" spans="4:6" ht="12.75">
      <c r="D254" s="34"/>
      <c r="E254" s="34"/>
      <c r="F254" s="34"/>
    </row>
    <row r="255" spans="4:6" ht="12.75">
      <c r="D255" s="34"/>
      <c r="E255" s="34"/>
      <c r="F255" s="34"/>
    </row>
    <row r="256" spans="4:6" ht="12.75">
      <c r="D256" s="34"/>
      <c r="E256" s="34"/>
      <c r="F256" s="34"/>
    </row>
    <row r="257" spans="4:6" ht="12.75">
      <c r="D257" s="34"/>
      <c r="E257" s="34"/>
      <c r="F257" s="34"/>
    </row>
    <row r="258" spans="4:6" ht="12.75">
      <c r="D258" s="34"/>
      <c r="E258" s="34"/>
      <c r="F258" s="34"/>
    </row>
    <row r="259" spans="4:6" ht="12.75">
      <c r="D259" s="34"/>
      <c r="E259" s="34"/>
      <c r="F259" s="34"/>
    </row>
    <row r="260" spans="4:6" ht="12.75">
      <c r="D260" s="34"/>
      <c r="E260" s="34"/>
      <c r="F260" s="34"/>
    </row>
    <row r="261" spans="4:6" ht="12.75">
      <c r="D261" s="34"/>
      <c r="E261" s="34"/>
      <c r="F261" s="34"/>
    </row>
    <row r="262" spans="4:6" ht="12.75">
      <c r="D262" s="34"/>
      <c r="E262" s="34"/>
      <c r="F262" s="34"/>
    </row>
    <row r="263" spans="4:6" ht="12.75">
      <c r="D263" s="34"/>
      <c r="E263" s="34"/>
      <c r="F263" s="34"/>
    </row>
    <row r="264" spans="4:6" ht="12.75">
      <c r="D264" s="34"/>
      <c r="E264" s="34"/>
      <c r="F264" s="34"/>
    </row>
    <row r="265" spans="4:6" ht="12.75">
      <c r="D265" s="34"/>
      <c r="E265" s="34"/>
      <c r="F265" s="34"/>
    </row>
    <row r="266" spans="4:6" ht="12.75">
      <c r="D266" s="34"/>
      <c r="E266" s="34"/>
      <c r="F266" s="34"/>
    </row>
    <row r="267" spans="4:6" ht="12.75">
      <c r="D267" s="34"/>
      <c r="E267" s="34"/>
      <c r="F267" s="34"/>
    </row>
    <row r="268" spans="4:6" ht="12.75">
      <c r="D268" s="34"/>
      <c r="E268" s="34"/>
      <c r="F268" s="34"/>
    </row>
    <row r="269" spans="4:6" ht="12.75">
      <c r="D269" s="34"/>
      <c r="E269" s="34"/>
      <c r="F269" s="34"/>
    </row>
    <row r="270" spans="4:6" ht="12.75">
      <c r="D270" s="34"/>
      <c r="E270" s="34"/>
      <c r="F270" s="34"/>
    </row>
    <row r="271" spans="4:6" ht="12.75">
      <c r="D271" s="34"/>
      <c r="E271" s="34"/>
      <c r="F271" s="34"/>
    </row>
    <row r="272" spans="4:6" ht="12.75">
      <c r="D272" s="34"/>
      <c r="E272" s="34"/>
      <c r="F272" s="34"/>
    </row>
    <row r="273" spans="4:6" ht="12.75">
      <c r="D273" s="34"/>
      <c r="E273" s="34"/>
      <c r="F273" s="34"/>
    </row>
    <row r="274" spans="4:6" ht="12.75">
      <c r="D274" s="34"/>
      <c r="E274" s="34"/>
      <c r="F274" s="34"/>
    </row>
    <row r="275" spans="4:6" ht="12.75">
      <c r="D275" s="34"/>
      <c r="E275" s="34"/>
      <c r="F275" s="34"/>
    </row>
    <row r="276" spans="4:6" ht="12.75">
      <c r="D276" s="34"/>
      <c r="E276" s="34"/>
      <c r="F276" s="34"/>
    </row>
    <row r="277" spans="4:6" ht="12.75">
      <c r="D277" s="34"/>
      <c r="E277" s="34"/>
      <c r="F277" s="34"/>
    </row>
    <row r="278" spans="4:6" ht="12.75">
      <c r="D278" s="34"/>
      <c r="E278" s="34"/>
      <c r="F278" s="34"/>
    </row>
    <row r="279" spans="4:6" ht="12.75">
      <c r="D279" s="34"/>
      <c r="E279" s="34"/>
      <c r="F279" s="34"/>
    </row>
    <row r="280" spans="4:6" ht="12.75">
      <c r="D280" s="34"/>
      <c r="E280" s="34"/>
      <c r="F280" s="34"/>
    </row>
    <row r="281" spans="4:6" ht="12.75">
      <c r="D281" s="34"/>
      <c r="E281" s="34"/>
      <c r="F281" s="34"/>
    </row>
    <row r="282" spans="4:6" ht="12.75">
      <c r="D282" s="34"/>
      <c r="E282" s="34"/>
      <c r="F282" s="34"/>
    </row>
    <row r="283" spans="4:6" ht="12.75">
      <c r="D283" s="34"/>
      <c r="E283" s="34"/>
      <c r="F283" s="34"/>
    </row>
    <row r="284" spans="4:6" ht="12.75">
      <c r="D284" s="34"/>
      <c r="E284" s="34"/>
      <c r="F284" s="34"/>
    </row>
    <row r="285" spans="4:6" ht="12.75">
      <c r="D285" s="34"/>
      <c r="E285" s="34"/>
      <c r="F285" s="34"/>
    </row>
    <row r="286" spans="4:6" ht="12.75">
      <c r="D286" s="34"/>
      <c r="E286" s="34"/>
      <c r="F286" s="34"/>
    </row>
    <row r="287" spans="4:6" ht="12.75">
      <c r="D287" s="34"/>
      <c r="E287" s="34"/>
      <c r="F287" s="34"/>
    </row>
    <row r="288" spans="4:6" ht="12.75">
      <c r="D288" s="34"/>
      <c r="E288" s="34"/>
      <c r="F288" s="34"/>
    </row>
    <row r="289" spans="4:6" ht="12.75">
      <c r="D289" s="34"/>
      <c r="E289" s="34"/>
      <c r="F289" s="34"/>
    </row>
    <row r="290" spans="4:6" ht="12.75">
      <c r="D290" s="34"/>
      <c r="E290" s="34"/>
      <c r="F290" s="34"/>
    </row>
    <row r="291" spans="4:6" ht="12.75">
      <c r="D291" s="34"/>
      <c r="E291" s="34"/>
      <c r="F291" s="34"/>
    </row>
    <row r="292" spans="4:6" ht="12.75">
      <c r="D292" s="34"/>
      <c r="E292" s="34"/>
      <c r="F292" s="34"/>
    </row>
    <row r="293" spans="4:6" ht="12.75">
      <c r="D293" s="34"/>
      <c r="E293" s="34"/>
      <c r="F293" s="34"/>
    </row>
    <row r="294" spans="4:6" ht="12.75">
      <c r="D294" s="34"/>
      <c r="E294" s="34"/>
      <c r="F294" s="34"/>
    </row>
    <row r="295" spans="4:6" ht="12.75">
      <c r="D295" s="34"/>
      <c r="E295" s="34"/>
      <c r="F295" s="34"/>
    </row>
    <row r="296" spans="4:6" ht="12.75">
      <c r="D296" s="34"/>
      <c r="E296" s="34"/>
      <c r="F296" s="34"/>
    </row>
    <row r="297" spans="4:6" ht="12.75">
      <c r="D297" s="34"/>
      <c r="E297" s="34"/>
      <c r="F297" s="34"/>
    </row>
    <row r="298" spans="4:6" ht="12.75">
      <c r="D298" s="34"/>
      <c r="E298" s="34"/>
      <c r="F298" s="34"/>
    </row>
    <row r="299" spans="4:6" ht="12.75">
      <c r="D299" s="34"/>
      <c r="E299" s="34"/>
      <c r="F299" s="34"/>
    </row>
    <row r="300" spans="4:6" ht="12.75">
      <c r="D300" s="34"/>
      <c r="E300" s="34"/>
      <c r="F300" s="34"/>
    </row>
    <row r="301" spans="4:6" ht="12.75">
      <c r="D301" s="34"/>
      <c r="E301" s="34"/>
      <c r="F301" s="34"/>
    </row>
    <row r="302" spans="4:6" ht="12.75">
      <c r="D302" s="34"/>
      <c r="E302" s="34"/>
      <c r="F302" s="34"/>
    </row>
    <row r="303" spans="4:6" ht="12.75">
      <c r="D303" s="34"/>
      <c r="E303" s="34"/>
      <c r="F303" s="34"/>
    </row>
    <row r="304" spans="4:6" ht="12.75">
      <c r="D304" s="34"/>
      <c r="E304" s="34"/>
      <c r="F304" s="34"/>
    </row>
    <row r="305" spans="4:6" ht="12.75">
      <c r="D305" s="34"/>
      <c r="E305" s="34"/>
      <c r="F305" s="34"/>
    </row>
    <row r="306" spans="4:6" ht="12.75">
      <c r="D306" s="34"/>
      <c r="E306" s="34"/>
      <c r="F306" s="34"/>
    </row>
    <row r="307" spans="4:6" ht="12.75">
      <c r="D307" s="34"/>
      <c r="E307" s="34"/>
      <c r="F307" s="34"/>
    </row>
    <row r="308" spans="4:6" ht="12.75">
      <c r="D308" s="34"/>
      <c r="E308" s="34"/>
      <c r="F308" s="34"/>
    </row>
    <row r="309" spans="4:6" ht="12.75">
      <c r="D309" s="34"/>
      <c r="E309" s="34"/>
      <c r="F309" s="34"/>
    </row>
    <row r="310" spans="4:6" ht="12.75">
      <c r="D310" s="34"/>
      <c r="E310" s="34"/>
      <c r="F310" s="34"/>
    </row>
    <row r="311" spans="4:6" ht="12.75">
      <c r="D311" s="34"/>
      <c r="E311" s="34"/>
      <c r="F311" s="34"/>
    </row>
    <row r="312" spans="4:6" ht="12.75">
      <c r="D312" s="34"/>
      <c r="E312" s="34"/>
      <c r="F312" s="34"/>
    </row>
    <row r="313" spans="4:6" ht="12.75">
      <c r="D313" s="34"/>
      <c r="E313" s="34"/>
      <c r="F313" s="34"/>
    </row>
    <row r="314" spans="4:6" ht="12.75">
      <c r="D314" s="34"/>
      <c r="E314" s="34"/>
      <c r="F314" s="34"/>
    </row>
    <row r="315" spans="4:6" ht="12.75">
      <c r="D315" s="34"/>
      <c r="E315" s="34"/>
      <c r="F315" s="34"/>
    </row>
    <row r="316" spans="4:6" ht="12.75">
      <c r="D316" s="34"/>
      <c r="E316" s="34"/>
      <c r="F316" s="34"/>
    </row>
    <row r="317" spans="4:6" ht="12.75">
      <c r="D317" s="34"/>
      <c r="E317" s="34"/>
      <c r="F317" s="34"/>
    </row>
    <row r="318" spans="4:6" ht="12.75">
      <c r="D318" s="34"/>
      <c r="E318" s="34"/>
      <c r="F318" s="34"/>
    </row>
    <row r="319" spans="4:6" ht="12.75">
      <c r="D319" s="34"/>
      <c r="E319" s="34"/>
      <c r="F319" s="34"/>
    </row>
    <row r="320" spans="4:6" ht="12.75">
      <c r="D320" s="34"/>
      <c r="E320" s="34"/>
      <c r="F320" s="34"/>
    </row>
    <row r="321" spans="4:6" ht="12.75">
      <c r="D321" s="34"/>
      <c r="E321" s="34"/>
      <c r="F321" s="34"/>
    </row>
    <row r="322" spans="4:6" ht="12.75">
      <c r="D322" s="34"/>
      <c r="E322" s="34"/>
      <c r="F322" s="34"/>
    </row>
    <row r="323" spans="4:6" ht="12.75">
      <c r="D323" s="34"/>
      <c r="E323" s="34"/>
      <c r="F323" s="34"/>
    </row>
    <row r="324" spans="4:6" ht="12.75">
      <c r="D324" s="34"/>
      <c r="E324" s="34"/>
      <c r="F324" s="34"/>
    </row>
    <row r="325" spans="4:6" ht="12.75">
      <c r="D325" s="34"/>
      <c r="E325" s="34"/>
      <c r="F325" s="34"/>
    </row>
    <row r="326" spans="4:6" ht="12.75">
      <c r="D326" s="34"/>
      <c r="E326" s="34"/>
      <c r="F326" s="34"/>
    </row>
    <row r="327" spans="4:6" ht="12.75">
      <c r="D327" s="34"/>
      <c r="E327" s="34"/>
      <c r="F327" s="34"/>
    </row>
    <row r="328" spans="4:6" ht="12.75">
      <c r="D328" s="34"/>
      <c r="E328" s="34"/>
      <c r="F328" s="34"/>
    </row>
    <row r="329" spans="4:6" ht="12.75">
      <c r="D329" s="34"/>
      <c r="E329" s="34"/>
      <c r="F329" s="34"/>
    </row>
    <row r="330" spans="4:6" ht="12.75">
      <c r="D330" s="34"/>
      <c r="E330" s="34"/>
      <c r="F330" s="34"/>
    </row>
    <row r="331" spans="4:6" ht="12.75">
      <c r="D331" s="34"/>
      <c r="E331" s="34"/>
      <c r="F331" s="34"/>
    </row>
    <row r="332" spans="4:6" ht="12.75">
      <c r="D332" s="34"/>
      <c r="E332" s="34"/>
      <c r="F332" s="34"/>
    </row>
    <row r="333" spans="4:6" ht="12.75">
      <c r="D333" s="34"/>
      <c r="E333" s="34"/>
      <c r="F333" s="34"/>
    </row>
    <row r="334" spans="4:6" ht="12.75">
      <c r="D334" s="34"/>
      <c r="E334" s="34"/>
      <c r="F334" s="34"/>
    </row>
    <row r="335" spans="4:6" ht="12.75">
      <c r="D335" s="34"/>
      <c r="E335" s="34"/>
      <c r="F335" s="34"/>
    </row>
    <row r="336" spans="4:6" ht="12.75">
      <c r="D336" s="34"/>
      <c r="E336" s="34"/>
      <c r="F336" s="34"/>
    </row>
    <row r="337" spans="4:6" ht="12.75">
      <c r="D337" s="34"/>
      <c r="E337" s="34"/>
      <c r="F337" s="34"/>
    </row>
    <row r="338" spans="4:6" ht="12.75">
      <c r="D338" s="34"/>
      <c r="E338" s="34"/>
      <c r="F338" s="34"/>
    </row>
    <row r="339" spans="4:6" ht="12.75">
      <c r="D339" s="34"/>
      <c r="E339" s="34"/>
      <c r="F339" s="34"/>
    </row>
    <row r="340" spans="4:6" ht="12.75">
      <c r="D340" s="34"/>
      <c r="E340" s="34"/>
      <c r="F340" s="34"/>
    </row>
    <row r="341" spans="4:6" ht="12.75">
      <c r="D341" s="34"/>
      <c r="E341" s="34"/>
      <c r="F341" s="34"/>
    </row>
    <row r="342" spans="4:6" ht="12.75">
      <c r="D342" s="34"/>
      <c r="E342" s="34"/>
      <c r="F342" s="34"/>
    </row>
    <row r="343" spans="4:6" ht="12.75">
      <c r="D343" s="34"/>
      <c r="E343" s="34"/>
      <c r="F343" s="34"/>
    </row>
    <row r="344" spans="4:6" ht="12.75">
      <c r="D344" s="34"/>
      <c r="E344" s="34"/>
      <c r="F344" s="34"/>
    </row>
    <row r="345" spans="4:6" ht="12.75">
      <c r="D345" s="34"/>
      <c r="E345" s="34"/>
      <c r="F345" s="34"/>
    </row>
    <row r="346" spans="4:6" ht="12.75">
      <c r="D346" s="34"/>
      <c r="E346" s="34"/>
      <c r="F346" s="34"/>
    </row>
    <row r="347" spans="4:6" ht="12.75">
      <c r="D347" s="34"/>
      <c r="E347" s="34"/>
      <c r="F347" s="34"/>
    </row>
    <row r="348" spans="4:6" ht="12.75">
      <c r="D348" s="34"/>
      <c r="E348" s="34"/>
      <c r="F348" s="34"/>
    </row>
    <row r="349" spans="4:6" ht="12.75">
      <c r="D349" s="34"/>
      <c r="E349" s="34"/>
      <c r="F349" s="34"/>
    </row>
    <row r="350" spans="4:6" ht="12.75">
      <c r="D350" s="34"/>
      <c r="E350" s="34"/>
      <c r="F350" s="34"/>
    </row>
    <row r="351" spans="4:6" ht="12.75">
      <c r="D351" s="34"/>
      <c r="E351" s="34"/>
      <c r="F351" s="34"/>
    </row>
    <row r="352" spans="4:6" ht="12.75">
      <c r="D352" s="34"/>
      <c r="E352" s="34"/>
      <c r="F352" s="34"/>
    </row>
    <row r="353" spans="4:6" ht="12.75">
      <c r="D353" s="34"/>
      <c r="E353" s="34"/>
      <c r="F353" s="34"/>
    </row>
    <row r="354" spans="4:6" ht="12.75">
      <c r="D354" s="34"/>
      <c r="E354" s="34"/>
      <c r="F354" s="34"/>
    </row>
    <row r="355" spans="4:6" ht="12.75">
      <c r="D355" s="34"/>
      <c r="E355" s="34"/>
      <c r="F355" s="34"/>
    </row>
    <row r="356" spans="4:6" ht="12.75">
      <c r="D356" s="34"/>
      <c r="E356" s="34"/>
      <c r="F356" s="34"/>
    </row>
    <row r="357" spans="4:6" ht="12.75">
      <c r="D357" s="34"/>
      <c r="E357" s="34"/>
      <c r="F357" s="34"/>
    </row>
    <row r="358" spans="4:6" ht="12.75">
      <c r="D358" s="34"/>
      <c r="E358" s="34"/>
      <c r="F358" s="34"/>
    </row>
    <row r="359" spans="4:6" ht="12.75">
      <c r="D359" s="34"/>
      <c r="E359" s="34"/>
      <c r="F359" s="34"/>
    </row>
    <row r="360" spans="4:6" ht="12.75">
      <c r="D360" s="34"/>
      <c r="E360" s="34"/>
      <c r="F360" s="34"/>
    </row>
    <row r="361" spans="4:6" ht="12.75">
      <c r="D361" s="34"/>
      <c r="E361" s="34"/>
      <c r="F361" s="34"/>
    </row>
    <row r="362" spans="4:6" ht="12.75">
      <c r="D362" s="34"/>
      <c r="E362" s="34"/>
      <c r="F362" s="34"/>
    </row>
    <row r="363" spans="4:6" ht="12.75">
      <c r="D363" s="34"/>
      <c r="E363" s="34"/>
      <c r="F363" s="34"/>
    </row>
    <row r="364" spans="4:6" ht="12.75">
      <c r="D364" s="34"/>
      <c r="E364" s="34"/>
      <c r="F364" s="34"/>
    </row>
    <row r="365" spans="4:6" ht="12.75">
      <c r="D365" s="34"/>
      <c r="E365" s="34"/>
      <c r="F365" s="34"/>
    </row>
    <row r="366" spans="4:6" ht="12.75">
      <c r="D366" s="34"/>
      <c r="E366" s="34"/>
      <c r="F366" s="34"/>
    </row>
    <row r="367" spans="4:6" ht="12.75">
      <c r="D367" s="34"/>
      <c r="E367" s="34"/>
      <c r="F367" s="34"/>
    </row>
    <row r="368" spans="4:6" ht="12.75">
      <c r="D368" s="34"/>
      <c r="E368" s="34"/>
      <c r="F368" s="34"/>
    </row>
    <row r="369" spans="4:6" ht="12.75">
      <c r="D369" s="34"/>
      <c r="E369" s="34"/>
      <c r="F369" s="34"/>
    </row>
    <row r="370" spans="4:6" ht="12.75">
      <c r="D370" s="34"/>
      <c r="E370" s="34"/>
      <c r="F370" s="34"/>
    </row>
    <row r="371" spans="4:6" ht="12.75">
      <c r="D371" s="34"/>
      <c r="E371" s="34"/>
      <c r="F371" s="34"/>
    </row>
    <row r="372" spans="4:6" ht="12.75">
      <c r="D372" s="34"/>
      <c r="E372" s="34"/>
      <c r="F372" s="34"/>
    </row>
    <row r="373" spans="4:6" ht="12.75">
      <c r="D373" s="34"/>
      <c r="E373" s="34"/>
      <c r="F373" s="34"/>
    </row>
    <row r="374" spans="4:6" ht="12.75">
      <c r="D374" s="34"/>
      <c r="E374" s="34"/>
      <c r="F374" s="34"/>
    </row>
    <row r="375" spans="4:6" ht="12.75">
      <c r="D375" s="34"/>
      <c r="E375" s="34"/>
      <c r="F375" s="34"/>
    </row>
    <row r="376" spans="4:6" ht="12.75">
      <c r="D376" s="34"/>
      <c r="E376" s="34"/>
      <c r="F376" s="34"/>
    </row>
    <row r="377" spans="4:6" ht="12.75">
      <c r="D377" s="34"/>
      <c r="E377" s="34"/>
      <c r="F377" s="34"/>
    </row>
    <row r="378" spans="4:6" ht="12.75">
      <c r="D378" s="34"/>
      <c r="E378" s="34"/>
      <c r="F378" s="34"/>
    </row>
    <row r="379" spans="4:6" ht="12.75">
      <c r="D379" s="34"/>
      <c r="E379" s="34"/>
      <c r="F379" s="34"/>
    </row>
    <row r="380" spans="4:6" ht="12.75">
      <c r="D380" s="34"/>
      <c r="E380" s="34"/>
      <c r="F380" s="34"/>
    </row>
    <row r="381" spans="4:6" ht="12.75">
      <c r="D381" s="34"/>
      <c r="E381" s="34"/>
      <c r="F381" s="34"/>
    </row>
    <row r="382" spans="4:6" ht="12.75">
      <c r="D382" s="34"/>
      <c r="E382" s="34"/>
      <c r="F382" s="34"/>
    </row>
    <row r="383" spans="4:6" ht="12.75">
      <c r="D383" s="34"/>
      <c r="E383" s="34"/>
      <c r="F383" s="34"/>
    </row>
    <row r="384" spans="4:6" ht="12.75">
      <c r="D384" s="34"/>
      <c r="E384" s="34"/>
      <c r="F384" s="34"/>
    </row>
    <row r="385" spans="4:6" ht="12.75">
      <c r="D385" s="34"/>
      <c r="E385" s="34"/>
      <c r="F385" s="34"/>
    </row>
    <row r="386" spans="4:6" ht="12.75">
      <c r="D386" s="34"/>
      <c r="E386" s="34"/>
      <c r="F386" s="34"/>
    </row>
    <row r="387" spans="4:6" ht="12.75">
      <c r="D387" s="34"/>
      <c r="E387" s="34"/>
      <c r="F387" s="34"/>
    </row>
    <row r="388" spans="4:6" ht="12.75">
      <c r="D388" s="34"/>
      <c r="E388" s="34"/>
      <c r="F388" s="34"/>
    </row>
    <row r="389" spans="4:6" ht="12.75">
      <c r="D389" s="34"/>
      <c r="E389" s="34"/>
      <c r="F389" s="34"/>
    </row>
    <row r="390" spans="4:6" ht="12.75">
      <c r="D390" s="34"/>
      <c r="E390" s="34"/>
      <c r="F390" s="34"/>
    </row>
    <row r="391" spans="4:6" ht="12.75">
      <c r="D391" s="34"/>
      <c r="E391" s="34"/>
      <c r="F391" s="34"/>
    </row>
    <row r="392" spans="4:6" ht="12.75">
      <c r="D392" s="34"/>
      <c r="E392" s="34"/>
      <c r="F392" s="34"/>
    </row>
    <row r="393" spans="4:6" ht="12.75">
      <c r="D393" s="34"/>
      <c r="E393" s="34"/>
      <c r="F393" s="34"/>
    </row>
    <row r="394" spans="4:6" ht="12.75">
      <c r="D394" s="34"/>
      <c r="E394" s="34"/>
      <c r="F394" s="34"/>
    </row>
    <row r="395" spans="4:6" ht="12.75">
      <c r="D395" s="34"/>
      <c r="E395" s="34"/>
      <c r="F395" s="34"/>
    </row>
    <row r="396" spans="4:6" ht="12.75">
      <c r="D396" s="34"/>
      <c r="E396" s="34"/>
      <c r="F396" s="34"/>
    </row>
    <row r="397" spans="4:6" ht="12.75">
      <c r="D397" s="34"/>
      <c r="E397" s="34"/>
      <c r="F397" s="34"/>
    </row>
    <row r="398" spans="4:6" ht="12.75">
      <c r="D398" s="34"/>
      <c r="E398" s="34"/>
      <c r="F398" s="34"/>
    </row>
    <row r="399" spans="4:6" ht="12.75">
      <c r="D399" s="34"/>
      <c r="E399" s="34"/>
      <c r="F399" s="34"/>
    </row>
    <row r="400" spans="4:6" ht="12.75">
      <c r="D400" s="34"/>
      <c r="E400" s="34"/>
      <c r="F400" s="34"/>
    </row>
    <row r="401" spans="4:6" ht="12.75">
      <c r="D401" s="34"/>
      <c r="E401" s="34"/>
      <c r="F401" s="34"/>
    </row>
    <row r="402" spans="4:6" ht="12.75">
      <c r="D402" s="34"/>
      <c r="E402" s="34"/>
      <c r="F402" s="34"/>
    </row>
    <row r="403" spans="4:6" ht="12.75">
      <c r="D403" s="34"/>
      <c r="E403" s="34"/>
      <c r="F403" s="34"/>
    </row>
    <row r="404" spans="4:6" ht="12.75">
      <c r="D404" s="34"/>
      <c r="E404" s="34"/>
      <c r="F404" s="34"/>
    </row>
    <row r="405" spans="4:6" ht="12.75">
      <c r="D405" s="34"/>
      <c r="E405" s="34"/>
      <c r="F405" s="34"/>
    </row>
    <row r="406" spans="4:6" ht="12.75">
      <c r="D406" s="34"/>
      <c r="E406" s="34"/>
      <c r="F406" s="34"/>
    </row>
    <row r="407" spans="4:6" ht="12.75">
      <c r="D407" s="34"/>
      <c r="E407" s="34"/>
      <c r="F407" s="34"/>
    </row>
    <row r="408" spans="4:6" ht="12.75">
      <c r="D408" s="34"/>
      <c r="E408" s="34"/>
      <c r="F408" s="34"/>
    </row>
    <row r="409" spans="4:6" ht="12.75">
      <c r="D409" s="34"/>
      <c r="E409" s="34"/>
      <c r="F409" s="34"/>
    </row>
    <row r="410" spans="4:6" ht="12.75">
      <c r="D410" s="34"/>
      <c r="E410" s="34"/>
      <c r="F410" s="34"/>
    </row>
    <row r="411" spans="4:6" ht="12.75">
      <c r="D411" s="34"/>
      <c r="E411" s="34"/>
      <c r="F411" s="34"/>
    </row>
    <row r="412" spans="4:6" ht="12.75">
      <c r="D412" s="34"/>
      <c r="E412" s="34"/>
      <c r="F412" s="34"/>
    </row>
    <row r="413" spans="4:6" ht="12.75">
      <c r="D413" s="34"/>
      <c r="E413" s="34"/>
      <c r="F413" s="34"/>
    </row>
    <row r="414" spans="4:6" ht="12.75">
      <c r="D414" s="34"/>
      <c r="E414" s="34"/>
      <c r="F414" s="34"/>
    </row>
    <row r="415" spans="4:6" ht="12.75">
      <c r="D415" s="34"/>
      <c r="E415" s="34"/>
      <c r="F415" s="34"/>
    </row>
    <row r="416" spans="4:6" ht="12.75">
      <c r="D416" s="34"/>
      <c r="E416" s="34"/>
      <c r="F416" s="34"/>
    </row>
    <row r="417" spans="4:6" ht="12.75">
      <c r="D417" s="34"/>
      <c r="E417" s="34"/>
      <c r="F417" s="34"/>
    </row>
    <row r="418" spans="4:6" ht="12.75">
      <c r="D418" s="34"/>
      <c r="E418" s="34"/>
      <c r="F418" s="34"/>
    </row>
    <row r="419" spans="4:6" ht="12.75">
      <c r="D419" s="34"/>
      <c r="E419" s="34"/>
      <c r="F419" s="34"/>
    </row>
    <row r="420" spans="4:6" ht="12.75">
      <c r="D420" s="34"/>
      <c r="E420" s="34"/>
      <c r="F420" s="34"/>
    </row>
    <row r="421" spans="4:6" ht="12.75">
      <c r="D421" s="34"/>
      <c r="E421" s="34"/>
      <c r="F421" s="34"/>
    </row>
    <row r="422" spans="4:6" ht="12.75">
      <c r="D422" s="34"/>
      <c r="E422" s="34"/>
      <c r="F422" s="34"/>
    </row>
    <row r="423" spans="4:6" ht="12.75">
      <c r="D423" s="34"/>
      <c r="E423" s="34"/>
      <c r="F423" s="34"/>
    </row>
    <row r="424" spans="4:6" ht="12.75">
      <c r="D424" s="34"/>
      <c r="E424" s="34"/>
      <c r="F424" s="34"/>
    </row>
    <row r="425" spans="4:6" ht="12.75">
      <c r="D425" s="34"/>
      <c r="E425" s="34"/>
      <c r="F425" s="34"/>
    </row>
    <row r="426" spans="4:6" ht="12.75">
      <c r="D426" s="34"/>
      <c r="E426" s="34"/>
      <c r="F426" s="34"/>
    </row>
    <row r="427" spans="4:6" ht="12.75">
      <c r="D427" s="34"/>
      <c r="E427" s="34"/>
      <c r="F427" s="34"/>
    </row>
    <row r="428" spans="4:6" ht="12.75">
      <c r="D428" s="34"/>
      <c r="E428" s="34"/>
      <c r="F428" s="34"/>
    </row>
    <row r="429" spans="4:6" ht="12.75">
      <c r="D429" s="34"/>
      <c r="E429" s="34"/>
      <c r="F429" s="34"/>
    </row>
    <row r="430" spans="4:6" ht="12.75">
      <c r="D430" s="34"/>
      <c r="E430" s="34"/>
      <c r="F430" s="34"/>
    </row>
    <row r="431" spans="4:6" ht="12.75">
      <c r="D431" s="34"/>
      <c r="E431" s="34"/>
      <c r="F431" s="34"/>
    </row>
    <row r="432" spans="4:6" ht="12.75">
      <c r="D432" s="34"/>
      <c r="E432" s="34"/>
      <c r="F432" s="34"/>
    </row>
    <row r="433" spans="4:6" ht="12.75">
      <c r="D433" s="34"/>
      <c r="E433" s="34"/>
      <c r="F433" s="34"/>
    </row>
    <row r="434" spans="4:6" ht="12.75">
      <c r="D434" s="34"/>
      <c r="E434" s="34"/>
      <c r="F434" s="34"/>
    </row>
    <row r="435" spans="4:6" ht="12.75">
      <c r="D435" s="34"/>
      <c r="E435" s="34"/>
      <c r="F435" s="34"/>
    </row>
    <row r="436" spans="4:6" ht="12.75">
      <c r="D436" s="34"/>
      <c r="E436" s="34"/>
      <c r="F436" s="34"/>
    </row>
    <row r="437" spans="4:6" ht="12.75">
      <c r="D437" s="34"/>
      <c r="E437" s="34"/>
      <c r="F437" s="34"/>
    </row>
    <row r="438" spans="4:6" ht="12.75">
      <c r="D438" s="34"/>
      <c r="E438" s="34"/>
      <c r="F438" s="34"/>
    </row>
    <row r="439" spans="4:6" ht="12.75">
      <c r="D439" s="34"/>
      <c r="E439" s="34"/>
      <c r="F439" s="34"/>
    </row>
    <row r="440" spans="4:6" ht="12.75">
      <c r="D440" s="34"/>
      <c r="E440" s="34"/>
      <c r="F440" s="34"/>
    </row>
    <row r="441" spans="4:6" ht="12.75">
      <c r="D441" s="34"/>
      <c r="E441" s="34"/>
      <c r="F441" s="34"/>
    </row>
    <row r="442" spans="4:6" ht="12.75">
      <c r="D442" s="34"/>
      <c r="E442" s="34"/>
      <c r="F442" s="34"/>
    </row>
    <row r="443" spans="4:6" ht="12.75">
      <c r="D443" s="34"/>
      <c r="E443" s="34"/>
      <c r="F443" s="34"/>
    </row>
    <row r="444" spans="4:6" ht="12.75">
      <c r="D444" s="34"/>
      <c r="E444" s="34"/>
      <c r="F444" s="34"/>
    </row>
    <row r="445" spans="4:6" ht="12.75">
      <c r="D445" s="34"/>
      <c r="E445" s="34"/>
      <c r="F445" s="34"/>
    </row>
    <row r="446" spans="4:6" ht="12.75">
      <c r="D446" s="34"/>
      <c r="E446" s="34"/>
      <c r="F446" s="34"/>
    </row>
    <row r="447" spans="4:6" ht="12.75">
      <c r="D447" s="34"/>
      <c r="E447" s="34"/>
      <c r="F447" s="34"/>
    </row>
    <row r="448" spans="4:6" ht="12.75">
      <c r="D448" s="34"/>
      <c r="E448" s="34"/>
      <c r="F448" s="34"/>
    </row>
    <row r="449" spans="4:6" ht="12.75">
      <c r="D449" s="34"/>
      <c r="E449" s="34"/>
      <c r="F449" s="34"/>
    </row>
    <row r="450" spans="4:6" ht="12.75">
      <c r="D450" s="34"/>
      <c r="E450" s="34"/>
      <c r="F450" s="34"/>
    </row>
    <row r="451" spans="4:6" ht="12.75">
      <c r="D451" s="34"/>
      <c r="E451" s="34"/>
      <c r="F451" s="34"/>
    </row>
    <row r="452" spans="4:6" ht="12.75">
      <c r="D452" s="34"/>
      <c r="E452" s="34"/>
      <c r="F452" s="34"/>
    </row>
    <row r="453" spans="4:6" ht="12.75">
      <c r="D453" s="34"/>
      <c r="E453" s="34"/>
      <c r="F453" s="34"/>
    </row>
    <row r="454" spans="4:6" ht="12.75">
      <c r="D454" s="34"/>
      <c r="E454" s="34"/>
      <c r="F454" s="34"/>
    </row>
    <row r="455" spans="4:6" ht="12.75">
      <c r="D455" s="34"/>
      <c r="E455" s="34"/>
      <c r="F455" s="34"/>
    </row>
    <row r="456" spans="4:6" ht="12.75">
      <c r="D456" s="34"/>
      <c r="E456" s="34"/>
      <c r="F456" s="34"/>
    </row>
    <row r="457" spans="4:6" ht="12.75">
      <c r="D457" s="34"/>
      <c r="E457" s="34"/>
      <c r="F457" s="34"/>
    </row>
    <row r="458" spans="4:6" ht="12.75">
      <c r="D458" s="34"/>
      <c r="E458" s="34"/>
      <c r="F458" s="34"/>
    </row>
    <row r="459" spans="4:6" ht="12.75">
      <c r="D459" s="34"/>
      <c r="E459" s="34"/>
      <c r="F459" s="34"/>
    </row>
    <row r="460" spans="4:6" ht="12.75">
      <c r="D460" s="34"/>
      <c r="E460" s="34"/>
      <c r="F460" s="34"/>
    </row>
    <row r="461" spans="4:6" ht="12.75">
      <c r="D461" s="34"/>
      <c r="E461" s="34"/>
      <c r="F461" s="34"/>
    </row>
    <row r="462" spans="4:6" ht="12.75">
      <c r="D462" s="34"/>
      <c r="E462" s="34"/>
      <c r="F462" s="34"/>
    </row>
    <row r="463" spans="4:6" ht="12.75">
      <c r="D463" s="34"/>
      <c r="E463" s="34"/>
      <c r="F463" s="34"/>
    </row>
    <row r="464" spans="4:6" ht="12.75">
      <c r="D464" s="34"/>
      <c r="E464" s="34"/>
      <c r="F464" s="34"/>
    </row>
    <row r="465" spans="4:6" ht="12.75">
      <c r="D465" s="34"/>
      <c r="E465" s="34"/>
      <c r="F465" s="34"/>
    </row>
    <row r="466" spans="4:6" ht="12.75">
      <c r="D466" s="34"/>
      <c r="E466" s="34"/>
      <c r="F466" s="34"/>
    </row>
    <row r="467" spans="4:6" ht="12.75">
      <c r="D467" s="34"/>
      <c r="E467" s="34"/>
      <c r="F467" s="34"/>
    </row>
    <row r="468" spans="4:6" ht="12.75">
      <c r="D468" s="34"/>
      <c r="E468" s="34"/>
      <c r="F468" s="34"/>
    </row>
    <row r="469" spans="4:6" ht="12.75">
      <c r="D469" s="34"/>
      <c r="E469" s="34"/>
      <c r="F469" s="34"/>
    </row>
    <row r="470" spans="4:6" ht="12.75">
      <c r="D470" s="34"/>
      <c r="E470" s="34"/>
      <c r="F470" s="34"/>
    </row>
    <row r="471" spans="4:6" ht="12.75">
      <c r="D471" s="34"/>
      <c r="E471" s="34"/>
      <c r="F471" s="34"/>
    </row>
    <row r="472" spans="4:6" ht="12.75">
      <c r="D472" s="34"/>
      <c r="E472" s="34"/>
      <c r="F472" s="34"/>
    </row>
    <row r="473" spans="4:6" ht="12.75">
      <c r="D473" s="34"/>
      <c r="E473" s="34"/>
      <c r="F473" s="34"/>
    </row>
    <row r="474" spans="4:6" ht="12.75">
      <c r="D474" s="34"/>
      <c r="E474" s="34"/>
      <c r="F474" s="34"/>
    </row>
    <row r="475" spans="4:6" ht="12.75">
      <c r="D475" s="34"/>
      <c r="E475" s="34"/>
      <c r="F475" s="34"/>
    </row>
    <row r="476" spans="4:6" ht="12.75">
      <c r="D476" s="34"/>
      <c r="E476" s="34"/>
      <c r="F476" s="34"/>
    </row>
    <row r="477" spans="4:6" ht="12.75">
      <c r="D477" s="34"/>
      <c r="E477" s="34"/>
      <c r="F477" s="34"/>
    </row>
    <row r="478" spans="4:6" ht="12.75">
      <c r="D478" s="34"/>
      <c r="E478" s="34"/>
      <c r="F478" s="34"/>
    </row>
    <row r="479" spans="4:6" ht="12.75">
      <c r="D479" s="34"/>
      <c r="E479" s="34"/>
      <c r="F479" s="34"/>
    </row>
    <row r="480" spans="4:6" ht="12.75">
      <c r="D480" s="34"/>
      <c r="E480" s="34"/>
      <c r="F480" s="34"/>
    </row>
    <row r="481" spans="4:6" ht="12.75">
      <c r="D481" s="34"/>
      <c r="E481" s="34"/>
      <c r="F481" s="34"/>
    </row>
    <row r="482" spans="4:6" ht="12.75">
      <c r="D482" s="34"/>
      <c r="E482" s="34"/>
      <c r="F482" s="34"/>
    </row>
    <row r="483" spans="4:6" ht="12.75">
      <c r="D483" s="34"/>
      <c r="E483" s="34"/>
      <c r="F483" s="34"/>
    </row>
    <row r="484" spans="4:6" ht="12.75">
      <c r="D484" s="34"/>
      <c r="E484" s="34"/>
      <c r="F484" s="34"/>
    </row>
    <row r="485" spans="4:6" ht="12.75">
      <c r="D485" s="34"/>
      <c r="E485" s="34"/>
      <c r="F485" s="34"/>
    </row>
    <row r="486" spans="4:6" ht="12.75">
      <c r="D486" s="34"/>
      <c r="E486" s="34"/>
      <c r="F486" s="34"/>
    </row>
    <row r="487" spans="4:6" ht="12.75">
      <c r="D487" s="34"/>
      <c r="E487" s="34"/>
      <c r="F487" s="34"/>
    </row>
    <row r="488" spans="4:6" ht="12.75">
      <c r="D488" s="34"/>
      <c r="E488" s="34"/>
      <c r="F488" s="34"/>
    </row>
    <row r="489" spans="4:6" ht="12.75">
      <c r="D489" s="34"/>
      <c r="E489" s="34"/>
      <c r="F489" s="34"/>
    </row>
    <row r="490" spans="4:6" ht="12.75">
      <c r="D490" s="34"/>
      <c r="E490" s="34"/>
      <c r="F490" s="34"/>
    </row>
    <row r="491" spans="4:6" ht="12.75">
      <c r="D491" s="34"/>
      <c r="E491" s="34"/>
      <c r="F491" s="34"/>
    </row>
    <row r="492" spans="4:6" ht="12.75">
      <c r="D492" s="34"/>
      <c r="E492" s="34"/>
      <c r="F492" s="34"/>
    </row>
    <row r="493" spans="4:6" ht="12.75">
      <c r="D493" s="34"/>
      <c r="E493" s="34"/>
      <c r="F493" s="34"/>
    </row>
    <row r="494" spans="4:6" ht="12.75">
      <c r="D494" s="34"/>
      <c r="E494" s="34"/>
      <c r="F494" s="34"/>
    </row>
    <row r="495" spans="4:6" ht="12.75">
      <c r="D495" s="34"/>
      <c r="E495" s="34"/>
      <c r="F495" s="34"/>
    </row>
    <row r="496" spans="4:6" ht="12.75">
      <c r="D496" s="34"/>
      <c r="E496" s="34"/>
      <c r="F496" s="34"/>
    </row>
    <row r="497" spans="4:6" ht="12.75">
      <c r="D497" s="34"/>
      <c r="E497" s="34"/>
      <c r="F497" s="34"/>
    </row>
    <row r="498" spans="4:6" ht="12.75">
      <c r="D498" s="34"/>
      <c r="E498" s="34"/>
      <c r="F498" s="34"/>
    </row>
    <row r="499" spans="4:6" ht="12.75">
      <c r="D499" s="34"/>
      <c r="E499" s="34"/>
      <c r="F499" s="34"/>
    </row>
    <row r="500" spans="4:6" ht="12.75">
      <c r="D500" s="34"/>
      <c r="E500" s="34"/>
      <c r="F500" s="34"/>
    </row>
    <row r="501" spans="4:6" ht="12.75">
      <c r="D501" s="34"/>
      <c r="E501" s="34"/>
      <c r="F501" s="34"/>
    </row>
    <row r="502" spans="4:6" ht="12.75">
      <c r="D502" s="34"/>
      <c r="E502" s="34"/>
      <c r="F502" s="34"/>
    </row>
    <row r="503" spans="4:6" ht="12.75">
      <c r="D503" s="34"/>
      <c r="E503" s="34"/>
      <c r="F503" s="34"/>
    </row>
    <row r="504" spans="4:6" ht="12.75">
      <c r="D504" s="34"/>
      <c r="E504" s="34"/>
      <c r="F504" s="34"/>
    </row>
    <row r="505" spans="4:6" ht="12.75">
      <c r="D505" s="34"/>
      <c r="E505" s="34"/>
      <c r="F505" s="34"/>
    </row>
    <row r="506" spans="4:6" ht="12.75">
      <c r="D506" s="34"/>
      <c r="E506" s="34"/>
      <c r="F506" s="34"/>
    </row>
    <row r="507" spans="4:6" ht="12.75">
      <c r="D507" s="34"/>
      <c r="E507" s="34"/>
      <c r="F507" s="34"/>
    </row>
    <row r="508" spans="4:6" ht="12.75">
      <c r="D508" s="34"/>
      <c r="E508" s="34"/>
      <c r="F508" s="34"/>
    </row>
    <row r="509" spans="4:6" ht="12.75">
      <c r="D509" s="34"/>
      <c r="E509" s="34"/>
      <c r="F509" s="34"/>
    </row>
    <row r="510" spans="4:6" ht="12.75">
      <c r="D510" s="34"/>
      <c r="E510" s="34"/>
      <c r="F510" s="34"/>
    </row>
    <row r="511" spans="4:6" ht="12.75">
      <c r="D511" s="34"/>
      <c r="E511" s="34"/>
      <c r="F511" s="34"/>
    </row>
    <row r="512" spans="4:6" ht="12.75">
      <c r="D512" s="34"/>
      <c r="E512" s="34"/>
      <c r="F512" s="34"/>
    </row>
    <row r="513" spans="4:6" ht="12.75">
      <c r="D513" s="34"/>
      <c r="E513" s="34"/>
      <c r="F513" s="34"/>
    </row>
    <row r="514" spans="4:6" ht="12.75">
      <c r="D514" s="34"/>
      <c r="E514" s="34"/>
      <c r="F514" s="34"/>
    </row>
    <row r="515" spans="4:6" ht="12.75">
      <c r="D515" s="34"/>
      <c r="E515" s="34"/>
      <c r="F515" s="34"/>
    </row>
    <row r="516" spans="4:6" ht="12.75">
      <c r="D516" s="34"/>
      <c r="E516" s="34"/>
      <c r="F516" s="34"/>
    </row>
    <row r="517" spans="4:6" ht="12.75">
      <c r="D517" s="34"/>
      <c r="E517" s="34"/>
      <c r="F517" s="34"/>
    </row>
    <row r="518" spans="4:6" ht="12.75">
      <c r="D518" s="34"/>
      <c r="E518" s="34"/>
      <c r="F518" s="34"/>
    </row>
    <row r="519" spans="4:6" ht="12.75">
      <c r="D519" s="34"/>
      <c r="E519" s="34"/>
      <c r="F519" s="34"/>
    </row>
    <row r="520" spans="4:6" ht="12.75">
      <c r="D520" s="34"/>
      <c r="E520" s="34"/>
      <c r="F520" s="34"/>
    </row>
    <row r="521" spans="4:6" ht="12.75">
      <c r="D521" s="34"/>
      <c r="E521" s="34"/>
      <c r="F521" s="34"/>
    </row>
    <row r="522" spans="4:6" ht="12.75">
      <c r="D522" s="34"/>
      <c r="E522" s="34"/>
      <c r="F522" s="34"/>
    </row>
    <row r="523" spans="4:6" ht="12.75">
      <c r="D523" s="34"/>
      <c r="E523" s="34"/>
      <c r="F523" s="34"/>
    </row>
    <row r="524" spans="4:6" ht="12.75">
      <c r="D524" s="34"/>
      <c r="E524" s="34"/>
      <c r="F524" s="34"/>
    </row>
    <row r="525" spans="4:6" ht="12.75">
      <c r="D525" s="34"/>
      <c r="E525" s="34"/>
      <c r="F525" s="34"/>
    </row>
    <row r="526" spans="4:6" ht="12.75">
      <c r="D526" s="34"/>
      <c r="E526" s="34"/>
      <c r="F526" s="34"/>
    </row>
    <row r="527" spans="4:6" ht="12.75">
      <c r="D527" s="34"/>
      <c r="E527" s="34"/>
      <c r="F527" s="34"/>
    </row>
    <row r="528" spans="4:6" ht="12.75">
      <c r="D528" s="34"/>
      <c r="E528" s="34"/>
      <c r="F528" s="34"/>
    </row>
    <row r="529" spans="4:6" ht="12.75">
      <c r="D529" s="34"/>
      <c r="E529" s="34"/>
      <c r="F529" s="34"/>
    </row>
    <row r="530" spans="4:6" ht="12.75">
      <c r="D530" s="34"/>
      <c r="E530" s="34"/>
      <c r="F530" s="34"/>
    </row>
    <row r="531" spans="4:6" ht="12.75">
      <c r="D531" s="34"/>
      <c r="E531" s="34"/>
      <c r="F531" s="34"/>
    </row>
    <row r="532" spans="4:6" ht="12.75">
      <c r="D532" s="34"/>
      <c r="E532" s="34"/>
      <c r="F532" s="34"/>
    </row>
    <row r="533" spans="4:6" ht="12.75">
      <c r="D533" s="34"/>
      <c r="E533" s="34"/>
      <c r="F533" s="34"/>
    </row>
    <row r="534" spans="4:6" ht="12.75">
      <c r="D534" s="34"/>
      <c r="E534" s="34"/>
      <c r="F534" s="34"/>
    </row>
    <row r="535" spans="4:6" ht="12.75">
      <c r="D535" s="34"/>
      <c r="E535" s="34"/>
      <c r="F535" s="34"/>
    </row>
    <row r="536" spans="4:6" ht="12.75">
      <c r="D536" s="34"/>
      <c r="E536" s="34"/>
      <c r="F536" s="34"/>
    </row>
    <row r="537" spans="4:6" ht="12.75">
      <c r="D537" s="34"/>
      <c r="E537" s="34"/>
      <c r="F537" s="34"/>
    </row>
    <row r="538" spans="4:6" ht="12.75">
      <c r="D538" s="34"/>
      <c r="E538" s="34"/>
      <c r="F538" s="34"/>
    </row>
    <row r="539" spans="4:6" ht="12.75">
      <c r="D539" s="34"/>
      <c r="E539" s="34"/>
      <c r="F539" s="34"/>
    </row>
    <row r="540" spans="4:6" ht="12.75">
      <c r="D540" s="34"/>
      <c r="E540" s="34"/>
      <c r="F540" s="34"/>
    </row>
    <row r="541" spans="4:6" ht="12.75">
      <c r="D541" s="34"/>
      <c r="E541" s="34"/>
      <c r="F541" s="34"/>
    </row>
    <row r="542" spans="4:6" ht="12.75">
      <c r="D542" s="34"/>
      <c r="E542" s="34"/>
      <c r="F542" s="34"/>
    </row>
    <row r="543" spans="4:6" ht="12.75">
      <c r="D543" s="34"/>
      <c r="E543" s="34"/>
      <c r="F543" s="34"/>
    </row>
    <row r="544" spans="4:6" ht="12.75">
      <c r="D544" s="34"/>
      <c r="E544" s="34"/>
      <c r="F544" s="34"/>
    </row>
    <row r="545" spans="4:6" ht="12.75">
      <c r="D545" s="34"/>
      <c r="E545" s="34"/>
      <c r="F545" s="34"/>
    </row>
    <row r="546" spans="4:6" ht="12.75">
      <c r="D546" s="34"/>
      <c r="E546" s="34"/>
      <c r="F546" s="34"/>
    </row>
    <row r="547" spans="4:6" ht="12.75">
      <c r="D547" s="34"/>
      <c r="E547" s="34"/>
      <c r="F547" s="34"/>
    </row>
    <row r="548" spans="4:6" ht="12.75">
      <c r="D548" s="34"/>
      <c r="E548" s="34"/>
      <c r="F548" s="34"/>
    </row>
    <row r="549" spans="4:6" ht="12.75">
      <c r="D549" s="34"/>
      <c r="E549" s="34"/>
      <c r="F549" s="34"/>
    </row>
    <row r="550" spans="4:6" ht="12.75">
      <c r="D550" s="34"/>
      <c r="E550" s="34"/>
      <c r="F550" s="34"/>
    </row>
    <row r="551" spans="4:6" ht="12.75">
      <c r="D551" s="34"/>
      <c r="E551" s="34"/>
      <c r="F551" s="34"/>
    </row>
    <row r="552" spans="4:6" ht="12.75">
      <c r="D552" s="34"/>
      <c r="E552" s="34"/>
      <c r="F552" s="34"/>
    </row>
    <row r="553" spans="4:6" ht="12.75">
      <c r="D553" s="34"/>
      <c r="E553" s="34"/>
      <c r="F553" s="34"/>
    </row>
    <row r="554" spans="4:6" ht="12.75">
      <c r="D554" s="34"/>
      <c r="E554" s="34"/>
      <c r="F554" s="34"/>
    </row>
    <row r="555" spans="4:6" ht="12.75">
      <c r="D555" s="34"/>
      <c r="E555" s="34"/>
      <c r="F555" s="34"/>
    </row>
    <row r="556" spans="4:6" ht="12.75">
      <c r="D556" s="34"/>
      <c r="E556" s="34"/>
      <c r="F556" s="34"/>
    </row>
    <row r="557" spans="4:6" ht="12.75">
      <c r="D557" s="34"/>
      <c r="E557" s="34"/>
      <c r="F557" s="34"/>
    </row>
    <row r="558" spans="4:6" ht="12.75">
      <c r="D558" s="34"/>
      <c r="E558" s="34"/>
      <c r="F558" s="34"/>
    </row>
    <row r="559" spans="4:6" ht="12.75">
      <c r="D559" s="34"/>
      <c r="E559" s="34"/>
      <c r="F559" s="34"/>
    </row>
    <row r="560" spans="4:6" ht="12.75">
      <c r="D560" s="34"/>
      <c r="E560" s="34"/>
      <c r="F560" s="34"/>
    </row>
    <row r="561" spans="4:6" ht="12.75">
      <c r="D561" s="34"/>
      <c r="E561" s="34"/>
      <c r="F561" s="34"/>
    </row>
    <row r="562" spans="4:6" ht="12.75">
      <c r="D562" s="34"/>
      <c r="E562" s="34"/>
      <c r="F562" s="34"/>
    </row>
    <row r="563" spans="4:6" ht="12.75">
      <c r="D563" s="34"/>
      <c r="E563" s="34"/>
      <c r="F563" s="34"/>
    </row>
    <row r="564" spans="4:6" ht="12.75">
      <c r="D564" s="34"/>
      <c r="E564" s="34"/>
      <c r="F564" s="34"/>
    </row>
    <row r="565" spans="4:6" ht="12.75">
      <c r="D565" s="34"/>
      <c r="E565" s="34"/>
      <c r="F565" s="34"/>
    </row>
    <row r="566" spans="4:6" ht="12.75">
      <c r="D566" s="34"/>
      <c r="E566" s="34"/>
      <c r="F566" s="34"/>
    </row>
    <row r="567" spans="4:6" ht="12.75">
      <c r="D567" s="34"/>
      <c r="E567" s="34"/>
      <c r="F567" s="34"/>
    </row>
    <row r="568" spans="4:6" ht="12.75">
      <c r="D568" s="34"/>
      <c r="E568" s="34"/>
      <c r="F568" s="34"/>
    </row>
    <row r="569" spans="4:6" ht="12.75">
      <c r="D569" s="34"/>
      <c r="E569" s="34"/>
      <c r="F569" s="34"/>
    </row>
    <row r="570" spans="4:6" ht="12.75">
      <c r="D570" s="34"/>
      <c r="E570" s="34"/>
      <c r="F570" s="34"/>
    </row>
    <row r="571" spans="4:6" ht="12.75">
      <c r="D571" s="34"/>
      <c r="E571" s="34"/>
      <c r="F571" s="34"/>
    </row>
    <row r="572" spans="4:6" ht="12.75">
      <c r="D572" s="34"/>
      <c r="E572" s="34"/>
      <c r="F572" s="34"/>
    </row>
    <row r="573" spans="4:6" ht="12.75">
      <c r="D573" s="34"/>
      <c r="E573" s="34"/>
      <c r="F573" s="34"/>
    </row>
    <row r="574" spans="4:6" ht="12.75">
      <c r="D574" s="34"/>
      <c r="E574" s="34"/>
      <c r="F574" s="34"/>
    </row>
    <row r="575" spans="4:6" ht="12.75">
      <c r="D575" s="34"/>
      <c r="E575" s="34"/>
      <c r="F575" s="34"/>
    </row>
    <row r="576" spans="4:6" ht="12.75">
      <c r="D576" s="34"/>
      <c r="E576" s="34"/>
      <c r="F576" s="34"/>
    </row>
    <row r="577" spans="4:6" ht="12.75">
      <c r="D577" s="34"/>
      <c r="E577" s="34"/>
      <c r="F577" s="34"/>
    </row>
    <row r="578" spans="4:6" ht="12.75">
      <c r="D578" s="34"/>
      <c r="E578" s="34"/>
      <c r="F578" s="34"/>
    </row>
    <row r="579" spans="4:6" ht="12.75">
      <c r="D579" s="34"/>
      <c r="E579" s="34"/>
      <c r="F579" s="34"/>
    </row>
    <row r="580" spans="4:6" ht="12.75">
      <c r="D580" s="34"/>
      <c r="E580" s="34"/>
      <c r="F580" s="34"/>
    </row>
    <row r="581" spans="4:6" ht="12.75">
      <c r="D581" s="34"/>
      <c r="E581" s="34"/>
      <c r="F581" s="34"/>
    </row>
    <row r="582" spans="4:6" ht="12.75">
      <c r="D582" s="34"/>
      <c r="E582" s="34"/>
      <c r="F582" s="34"/>
    </row>
    <row r="583" spans="4:6" ht="12.75">
      <c r="D583" s="34"/>
      <c r="E583" s="34"/>
      <c r="F583" s="34"/>
    </row>
    <row r="584" spans="4:6" ht="12.75">
      <c r="D584" s="34"/>
      <c r="E584" s="34"/>
      <c r="F584" s="34"/>
    </row>
    <row r="585" spans="4:6" ht="12.75">
      <c r="D585" s="34"/>
      <c r="E585" s="34"/>
      <c r="F585" s="34"/>
    </row>
    <row r="586" spans="4:6" ht="12.75">
      <c r="D586" s="34"/>
      <c r="E586" s="34"/>
      <c r="F586" s="34"/>
    </row>
    <row r="587" spans="4:6" ht="12.75">
      <c r="D587" s="34"/>
      <c r="E587" s="34"/>
      <c r="F587" s="34"/>
    </row>
    <row r="588" spans="4:6" ht="12.75">
      <c r="D588" s="34"/>
      <c r="E588" s="34"/>
      <c r="F588" s="34"/>
    </row>
    <row r="589" spans="4:6" ht="12.75">
      <c r="D589" s="34"/>
      <c r="E589" s="34"/>
      <c r="F589" s="34"/>
    </row>
    <row r="590" spans="4:6" ht="12.75">
      <c r="D590" s="34"/>
      <c r="E590" s="34"/>
      <c r="F590" s="34"/>
    </row>
    <row r="591" spans="4:6" ht="12.75">
      <c r="D591" s="34"/>
      <c r="E591" s="34"/>
      <c r="F591" s="34"/>
    </row>
    <row r="592" spans="4:6" ht="12.75">
      <c r="D592" s="34"/>
      <c r="E592" s="34"/>
      <c r="F592" s="34"/>
    </row>
    <row r="593" spans="4:6" ht="12.75">
      <c r="D593" s="34"/>
      <c r="E593" s="34"/>
      <c r="F593" s="34"/>
    </row>
    <row r="594" spans="4:6" ht="12.75">
      <c r="D594" s="34"/>
      <c r="E594" s="34"/>
      <c r="F594" s="34"/>
    </row>
    <row r="595" spans="4:6" ht="12.75">
      <c r="D595" s="34"/>
      <c r="E595" s="34"/>
      <c r="F595" s="34"/>
    </row>
    <row r="596" spans="4:6" ht="12.75">
      <c r="D596" s="34"/>
      <c r="E596" s="34"/>
      <c r="F596" s="34"/>
    </row>
    <row r="597" spans="4:6" ht="12.75">
      <c r="D597" s="34"/>
      <c r="E597" s="34"/>
      <c r="F597" s="34"/>
    </row>
    <row r="598" spans="4:6" ht="12.75">
      <c r="D598" s="34"/>
      <c r="E598" s="34"/>
      <c r="F598" s="34"/>
    </row>
    <row r="599" spans="4:6" ht="12.75">
      <c r="D599" s="34"/>
      <c r="E599" s="34"/>
      <c r="F599" s="34"/>
    </row>
    <row r="600" spans="4:6" ht="12.75">
      <c r="D600" s="34"/>
      <c r="E600" s="34"/>
      <c r="F600" s="34"/>
    </row>
    <row r="601" spans="4:6" ht="12.75">
      <c r="D601" s="34"/>
      <c r="E601" s="34"/>
      <c r="F601" s="34"/>
    </row>
    <row r="602" spans="4:6" ht="12.75">
      <c r="D602" s="34"/>
      <c r="E602" s="34"/>
      <c r="F602" s="34"/>
    </row>
    <row r="603" spans="4:6" ht="12.75">
      <c r="D603" s="34"/>
      <c r="E603" s="34"/>
      <c r="F603" s="34"/>
    </row>
    <row r="604" spans="4:6" ht="12.75">
      <c r="D604" s="34"/>
      <c r="E604" s="34"/>
      <c r="F604" s="34"/>
    </row>
    <row r="605" spans="4:6" ht="12.75">
      <c r="D605" s="34"/>
      <c r="E605" s="34"/>
      <c r="F605" s="34"/>
    </row>
    <row r="606" spans="4:6" ht="12.75">
      <c r="D606" s="34"/>
      <c r="E606" s="34"/>
      <c r="F606" s="34"/>
    </row>
    <row r="607" spans="4:6" ht="12.75">
      <c r="D607" s="34"/>
      <c r="E607" s="34"/>
      <c r="F607" s="34"/>
    </row>
    <row r="608" spans="4:6" ht="12.75">
      <c r="D608" s="34"/>
      <c r="E608" s="34"/>
      <c r="F608" s="34"/>
    </row>
    <row r="609" spans="4:6" ht="12.75">
      <c r="D609" s="34"/>
      <c r="E609" s="34"/>
      <c r="F609" s="34"/>
    </row>
    <row r="610" spans="4:6" ht="12.75">
      <c r="D610" s="34"/>
      <c r="E610" s="34"/>
      <c r="F610" s="34"/>
    </row>
    <row r="611" spans="4:6" ht="12.75">
      <c r="D611" s="34"/>
      <c r="E611" s="34"/>
      <c r="F611" s="34"/>
    </row>
    <row r="612" spans="4:6" ht="12.75">
      <c r="D612" s="34"/>
      <c r="E612" s="34"/>
      <c r="F612" s="34"/>
    </row>
    <row r="613" spans="4:6" ht="12.75">
      <c r="D613" s="34"/>
      <c r="E613" s="34"/>
      <c r="F613" s="34"/>
    </row>
    <row r="614" spans="4:6" ht="12.75">
      <c r="D614" s="34"/>
      <c r="E614" s="34"/>
      <c r="F614" s="34"/>
    </row>
    <row r="615" spans="4:6" ht="12.75">
      <c r="D615" s="34"/>
      <c r="E615" s="34"/>
      <c r="F615" s="34"/>
    </row>
    <row r="616" spans="4:6" ht="12.75">
      <c r="D616" s="34"/>
      <c r="E616" s="34"/>
      <c r="F616" s="34"/>
    </row>
    <row r="617" spans="4:6" ht="12.75">
      <c r="D617" s="34"/>
      <c r="E617" s="34"/>
      <c r="F617" s="34"/>
    </row>
    <row r="618" spans="4:6" ht="12.75">
      <c r="D618" s="34"/>
      <c r="E618" s="34"/>
      <c r="F618" s="34"/>
    </row>
    <row r="619" spans="4:6" ht="12.75">
      <c r="D619" s="34"/>
      <c r="E619" s="34"/>
      <c r="F619" s="34"/>
    </row>
    <row r="620" spans="4:6" ht="12.75">
      <c r="D620" s="34"/>
      <c r="E620" s="34"/>
      <c r="F620" s="34"/>
    </row>
    <row r="621" spans="4:6" ht="12.75">
      <c r="D621" s="34"/>
      <c r="E621" s="34"/>
      <c r="F621" s="34"/>
    </row>
    <row r="622" spans="4:6" ht="12.75">
      <c r="D622" s="34"/>
      <c r="E622" s="34"/>
      <c r="F622" s="34"/>
    </row>
    <row r="623" spans="4:6" ht="12.75">
      <c r="D623" s="34"/>
      <c r="E623" s="34"/>
      <c r="F623" s="34"/>
    </row>
    <row r="624" spans="4:6" ht="12.75">
      <c r="D624" s="34"/>
      <c r="E624" s="34"/>
      <c r="F624" s="34"/>
    </row>
    <row r="625" spans="4:6" ht="12.75">
      <c r="D625" s="34"/>
      <c r="E625" s="34"/>
      <c r="F625" s="34"/>
    </row>
    <row r="626" spans="4:6" ht="12.75">
      <c r="D626" s="34"/>
      <c r="E626" s="34"/>
      <c r="F626" s="34"/>
    </row>
    <row r="627" spans="4:6" ht="12.75">
      <c r="D627" s="34"/>
      <c r="E627" s="34"/>
      <c r="F627" s="34"/>
    </row>
    <row r="628" spans="4:6" ht="12.75">
      <c r="D628" s="34"/>
      <c r="E628" s="34"/>
      <c r="F628" s="34"/>
    </row>
    <row r="629" spans="4:6" ht="12.75">
      <c r="D629" s="34"/>
      <c r="E629" s="34"/>
      <c r="F629" s="34"/>
    </row>
    <row r="630" spans="4:6" ht="12.75">
      <c r="D630" s="34"/>
      <c r="E630" s="34"/>
      <c r="F630" s="34"/>
    </row>
    <row r="631" spans="4:6" ht="12.75">
      <c r="D631" s="34"/>
      <c r="E631" s="34"/>
      <c r="F631" s="34"/>
    </row>
    <row r="632" spans="4:6" ht="12.75">
      <c r="D632" s="34"/>
      <c r="E632" s="34"/>
      <c r="F632" s="34"/>
    </row>
    <row r="633" spans="4:6" ht="12.75">
      <c r="D633" s="34"/>
      <c r="E633" s="34"/>
      <c r="F633" s="34"/>
    </row>
  </sheetData>
  <mergeCells count="44">
    <mergeCell ref="A1:F1"/>
    <mergeCell ref="G1:L1"/>
    <mergeCell ref="M1:R1"/>
    <mergeCell ref="S1:X1"/>
    <mergeCell ref="Y1:AD1"/>
    <mergeCell ref="AE1:AJ1"/>
    <mergeCell ref="AK1:AP1"/>
    <mergeCell ref="AQ1:AV1"/>
    <mergeCell ref="AW1:BB1"/>
    <mergeCell ref="BC1:BH1"/>
    <mergeCell ref="BI1:BN1"/>
    <mergeCell ref="BO1:BT1"/>
    <mergeCell ref="BU1:BZ1"/>
    <mergeCell ref="CA1:CF1"/>
    <mergeCell ref="CG1:CL1"/>
    <mergeCell ref="CM1:CR1"/>
    <mergeCell ref="CS1:CX1"/>
    <mergeCell ref="CY1:DD1"/>
    <mergeCell ref="DE1:DJ1"/>
    <mergeCell ref="DK1:DP1"/>
    <mergeCell ref="DQ1:DV1"/>
    <mergeCell ref="DW1:EB1"/>
    <mergeCell ref="EC1:EH1"/>
    <mergeCell ref="EI1:EN1"/>
    <mergeCell ref="EO1:ET1"/>
    <mergeCell ref="EU1:EZ1"/>
    <mergeCell ref="FA1:FF1"/>
    <mergeCell ref="FG1:FL1"/>
    <mergeCell ref="GW1:HB1"/>
    <mergeCell ref="HC1:HH1"/>
    <mergeCell ref="FM1:FR1"/>
    <mergeCell ref="FS1:FX1"/>
    <mergeCell ref="FY1:GD1"/>
    <mergeCell ref="GE1:GJ1"/>
    <mergeCell ref="IG1:IL1"/>
    <mergeCell ref="IM1:IR1"/>
    <mergeCell ref="IS1:IV1"/>
    <mergeCell ref="D3:F3"/>
    <mergeCell ref="HI1:HN1"/>
    <mergeCell ref="HO1:HT1"/>
    <mergeCell ref="HU1:HZ1"/>
    <mergeCell ref="IA1:IF1"/>
    <mergeCell ref="GK1:GP1"/>
    <mergeCell ref="GQ1:GV1"/>
  </mergeCells>
  <printOptions/>
  <pageMargins left="0.75" right="0.75" top="1" bottom="1" header="0.5" footer="0.5"/>
  <pageSetup horizontalDpi="600" verticalDpi="600" orientation="portrait" scale="81"/>
  <rowBreaks count="1" manualBreakCount="1">
    <brk id="60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F633"/>
  <sheetViews>
    <sheetView showGridLines="0" workbookViewId="0" topLeftCell="A1">
      <selection activeCell="M7" sqref="M7"/>
    </sheetView>
  </sheetViews>
  <sheetFormatPr defaultColWidth="9.140625" defaultRowHeight="12.75"/>
  <cols>
    <col min="1" max="2" width="17.8515625" style="0" customWidth="1"/>
    <col min="3" max="3" width="21.421875" style="0" customWidth="1"/>
    <col min="4" max="5" width="9.28125" style="0" customWidth="1"/>
    <col min="6" max="6" width="10.57421875" style="0" customWidth="1"/>
  </cols>
  <sheetData>
    <row r="1" spans="1:6" ht="15.75">
      <c r="A1" s="134" t="s">
        <v>263</v>
      </c>
      <c r="B1" s="134"/>
      <c r="C1" s="134"/>
      <c r="D1" s="134"/>
      <c r="E1" s="134"/>
      <c r="F1" s="134"/>
    </row>
    <row r="3" spans="1:6" ht="12.75">
      <c r="A3" s="95"/>
      <c r="B3" s="95"/>
      <c r="C3" s="125"/>
      <c r="D3" s="135" t="s">
        <v>27</v>
      </c>
      <c r="E3" s="136"/>
      <c r="F3" s="137"/>
    </row>
    <row r="4" spans="1:6" ht="12.75">
      <c r="A4" s="98" t="s">
        <v>346</v>
      </c>
      <c r="B4" s="98" t="s">
        <v>347</v>
      </c>
      <c r="C4" s="98" t="s">
        <v>348</v>
      </c>
      <c r="D4" s="99" t="s">
        <v>35</v>
      </c>
      <c r="E4" s="100" t="s">
        <v>36</v>
      </c>
      <c r="F4" s="101" t="s">
        <v>9</v>
      </c>
    </row>
    <row r="5" spans="1:6" ht="12.75">
      <c r="A5" s="103" t="s">
        <v>4</v>
      </c>
      <c r="B5" s="103" t="s">
        <v>349</v>
      </c>
      <c r="C5" s="103" t="s">
        <v>29</v>
      </c>
      <c r="D5" s="104">
        <v>2</v>
      </c>
      <c r="E5" s="105">
        <v>1</v>
      </c>
      <c r="F5" s="106">
        <v>3</v>
      </c>
    </row>
    <row r="6" spans="1:6" ht="12.75">
      <c r="A6" s="102"/>
      <c r="B6" s="102"/>
      <c r="C6" s="107" t="s">
        <v>30</v>
      </c>
      <c r="D6" s="108"/>
      <c r="E6" s="34">
        <v>1</v>
      </c>
      <c r="F6" s="109">
        <v>1</v>
      </c>
    </row>
    <row r="7" spans="1:6" ht="12.75">
      <c r="A7" s="102"/>
      <c r="B7" s="102"/>
      <c r="C7" s="107" t="s">
        <v>350</v>
      </c>
      <c r="D7" s="108">
        <v>1</v>
      </c>
      <c r="E7" s="34"/>
      <c r="F7" s="109">
        <v>1</v>
      </c>
    </row>
    <row r="8" spans="1:6" ht="12.75">
      <c r="A8" s="102"/>
      <c r="B8" s="102"/>
      <c r="C8" s="107" t="s">
        <v>353</v>
      </c>
      <c r="D8" s="108"/>
      <c r="E8" s="34">
        <v>1</v>
      </c>
      <c r="F8" s="109">
        <v>1</v>
      </c>
    </row>
    <row r="9" spans="1:6" ht="12.75">
      <c r="A9" s="102"/>
      <c r="B9" s="102"/>
      <c r="C9" s="107" t="s">
        <v>28</v>
      </c>
      <c r="D9" s="108"/>
      <c r="E9" s="34">
        <v>1</v>
      </c>
      <c r="F9" s="109">
        <v>1</v>
      </c>
    </row>
    <row r="10" spans="1:6" ht="12.75">
      <c r="A10" s="102"/>
      <c r="B10" s="103" t="s">
        <v>351</v>
      </c>
      <c r="C10" s="112"/>
      <c r="D10" s="104">
        <v>3</v>
      </c>
      <c r="E10" s="105">
        <v>4</v>
      </c>
      <c r="F10" s="106">
        <v>7</v>
      </c>
    </row>
    <row r="11" spans="1:6" ht="12.75">
      <c r="A11" s="124"/>
      <c r="B11" s="111" t="s">
        <v>352</v>
      </c>
      <c r="C11" s="103" t="s">
        <v>31</v>
      </c>
      <c r="D11" s="104">
        <v>10</v>
      </c>
      <c r="E11" s="105">
        <v>6</v>
      </c>
      <c r="F11" s="106">
        <v>16</v>
      </c>
    </row>
    <row r="12" spans="1:6" ht="12.75">
      <c r="A12" s="102"/>
      <c r="B12" s="102"/>
      <c r="C12" s="107" t="s">
        <v>29</v>
      </c>
      <c r="D12" s="108">
        <v>47</v>
      </c>
      <c r="E12" s="34">
        <v>11</v>
      </c>
      <c r="F12" s="109">
        <v>58</v>
      </c>
    </row>
    <row r="13" spans="1:6" ht="12.75">
      <c r="A13" s="102"/>
      <c r="B13" s="102"/>
      <c r="C13" s="107" t="s">
        <v>30</v>
      </c>
      <c r="D13" s="108">
        <v>10</v>
      </c>
      <c r="E13" s="34">
        <v>4</v>
      </c>
      <c r="F13" s="109">
        <v>14</v>
      </c>
    </row>
    <row r="14" spans="1:6" ht="12.75">
      <c r="A14" s="102"/>
      <c r="B14" s="102"/>
      <c r="C14" s="107" t="s">
        <v>32</v>
      </c>
      <c r="D14" s="108">
        <v>1</v>
      </c>
      <c r="E14" s="34"/>
      <c r="F14" s="109">
        <v>1</v>
      </c>
    </row>
    <row r="15" spans="1:6" ht="12.75">
      <c r="A15" s="102"/>
      <c r="B15" s="102"/>
      <c r="C15" s="107" t="s">
        <v>350</v>
      </c>
      <c r="D15" s="108">
        <v>2</v>
      </c>
      <c r="E15" s="34">
        <v>4</v>
      </c>
      <c r="F15" s="109">
        <v>6</v>
      </c>
    </row>
    <row r="16" spans="1:6" ht="12.75">
      <c r="A16" s="102"/>
      <c r="B16" s="102"/>
      <c r="C16" s="107" t="s">
        <v>353</v>
      </c>
      <c r="D16" s="108">
        <v>15</v>
      </c>
      <c r="E16" s="34">
        <v>6</v>
      </c>
      <c r="F16" s="109">
        <v>21</v>
      </c>
    </row>
    <row r="17" spans="1:6" ht="12.75">
      <c r="A17" s="102"/>
      <c r="B17" s="102"/>
      <c r="C17" s="107" t="s">
        <v>28</v>
      </c>
      <c r="D17" s="108">
        <v>119</v>
      </c>
      <c r="E17" s="34">
        <v>64</v>
      </c>
      <c r="F17" s="109">
        <v>183</v>
      </c>
    </row>
    <row r="18" spans="1:6" ht="12.75">
      <c r="A18" s="102"/>
      <c r="B18" s="103" t="s">
        <v>354</v>
      </c>
      <c r="C18" s="112"/>
      <c r="D18" s="104">
        <v>204</v>
      </c>
      <c r="E18" s="105">
        <v>95</v>
      </c>
      <c r="F18" s="106">
        <v>299</v>
      </c>
    </row>
    <row r="19" spans="1:6" ht="12.75">
      <c r="A19" s="102"/>
      <c r="B19" s="103" t="s">
        <v>355</v>
      </c>
      <c r="C19" s="103" t="s">
        <v>31</v>
      </c>
      <c r="D19" s="104">
        <v>11</v>
      </c>
      <c r="E19" s="105">
        <v>3</v>
      </c>
      <c r="F19" s="106">
        <v>14</v>
      </c>
    </row>
    <row r="20" spans="1:6" ht="12.75">
      <c r="A20" s="102"/>
      <c r="B20" s="102"/>
      <c r="C20" s="107" t="s">
        <v>29</v>
      </c>
      <c r="D20" s="108">
        <v>49</v>
      </c>
      <c r="E20" s="34">
        <v>15</v>
      </c>
      <c r="F20" s="109">
        <v>64</v>
      </c>
    </row>
    <row r="21" spans="1:6" ht="12.75">
      <c r="A21" s="102"/>
      <c r="B21" s="102"/>
      <c r="C21" s="107" t="s">
        <v>30</v>
      </c>
      <c r="D21" s="108">
        <v>10</v>
      </c>
      <c r="E21" s="34">
        <v>3</v>
      </c>
      <c r="F21" s="109">
        <v>13</v>
      </c>
    </row>
    <row r="22" spans="1:6" ht="12.75">
      <c r="A22" s="102"/>
      <c r="B22" s="102"/>
      <c r="C22" s="107" t="s">
        <v>32</v>
      </c>
      <c r="D22" s="108">
        <v>2</v>
      </c>
      <c r="E22" s="34"/>
      <c r="F22" s="109">
        <v>2</v>
      </c>
    </row>
    <row r="23" spans="1:6" ht="12.75">
      <c r="A23" s="102"/>
      <c r="B23" s="102"/>
      <c r="C23" s="107" t="s">
        <v>350</v>
      </c>
      <c r="D23" s="108">
        <v>8</v>
      </c>
      <c r="E23" s="34">
        <v>7</v>
      </c>
      <c r="F23" s="109">
        <v>15</v>
      </c>
    </row>
    <row r="24" spans="1:6" ht="12.75">
      <c r="A24" s="102"/>
      <c r="B24" s="102"/>
      <c r="C24" s="107" t="s">
        <v>353</v>
      </c>
      <c r="D24" s="108">
        <v>19</v>
      </c>
      <c r="E24" s="34">
        <v>11</v>
      </c>
      <c r="F24" s="109">
        <v>30</v>
      </c>
    </row>
    <row r="25" spans="1:6" ht="12.75">
      <c r="A25" s="102"/>
      <c r="B25" s="102"/>
      <c r="C25" s="107" t="s">
        <v>28</v>
      </c>
      <c r="D25" s="108">
        <v>190</v>
      </c>
      <c r="E25" s="34">
        <v>83</v>
      </c>
      <c r="F25" s="109">
        <v>273</v>
      </c>
    </row>
    <row r="26" spans="1:6" ht="12.75">
      <c r="A26" s="102"/>
      <c r="B26" s="103" t="s">
        <v>356</v>
      </c>
      <c r="C26" s="112"/>
      <c r="D26" s="104">
        <v>289</v>
      </c>
      <c r="E26" s="105">
        <v>122</v>
      </c>
      <c r="F26" s="106">
        <v>411</v>
      </c>
    </row>
    <row r="27" spans="1:6" ht="12.75">
      <c r="A27" s="102"/>
      <c r="B27" s="103" t="s">
        <v>357</v>
      </c>
      <c r="C27" s="103" t="s">
        <v>31</v>
      </c>
      <c r="D27" s="104">
        <v>4</v>
      </c>
      <c r="E27" s="105">
        <v>11</v>
      </c>
      <c r="F27" s="106">
        <v>15</v>
      </c>
    </row>
    <row r="28" spans="1:6" ht="12.75">
      <c r="A28" s="102"/>
      <c r="B28" s="102"/>
      <c r="C28" s="107" t="s">
        <v>29</v>
      </c>
      <c r="D28" s="108">
        <v>66</v>
      </c>
      <c r="E28" s="34">
        <v>17</v>
      </c>
      <c r="F28" s="109">
        <v>83</v>
      </c>
    </row>
    <row r="29" spans="1:6" ht="12.75">
      <c r="A29" s="102"/>
      <c r="B29" s="102"/>
      <c r="C29" s="107" t="s">
        <v>30</v>
      </c>
      <c r="D29" s="108">
        <v>5</v>
      </c>
      <c r="E29" s="34">
        <v>2</v>
      </c>
      <c r="F29" s="109">
        <v>7</v>
      </c>
    </row>
    <row r="30" spans="1:6" ht="12.75">
      <c r="A30" s="102"/>
      <c r="B30" s="102"/>
      <c r="C30" s="107" t="s">
        <v>350</v>
      </c>
      <c r="D30" s="108">
        <v>5</v>
      </c>
      <c r="E30" s="34">
        <v>3</v>
      </c>
      <c r="F30" s="109">
        <v>8</v>
      </c>
    </row>
    <row r="31" spans="1:6" ht="12.75">
      <c r="A31" s="102"/>
      <c r="B31" s="102"/>
      <c r="C31" s="107" t="s">
        <v>353</v>
      </c>
      <c r="D31" s="108">
        <v>12</v>
      </c>
      <c r="E31" s="34">
        <v>13</v>
      </c>
      <c r="F31" s="109">
        <v>25</v>
      </c>
    </row>
    <row r="32" spans="1:6" ht="12.75">
      <c r="A32" s="102"/>
      <c r="B32" s="102"/>
      <c r="C32" s="107" t="s">
        <v>28</v>
      </c>
      <c r="D32" s="108">
        <v>173</v>
      </c>
      <c r="E32" s="34">
        <v>114</v>
      </c>
      <c r="F32" s="109">
        <v>287</v>
      </c>
    </row>
    <row r="33" spans="1:6" ht="12.75">
      <c r="A33" s="102"/>
      <c r="B33" s="103" t="s">
        <v>358</v>
      </c>
      <c r="C33" s="112"/>
      <c r="D33" s="104">
        <v>265</v>
      </c>
      <c r="E33" s="105">
        <v>160</v>
      </c>
      <c r="F33" s="106">
        <v>425</v>
      </c>
    </row>
    <row r="34" spans="1:6" ht="12.75">
      <c r="A34" s="102"/>
      <c r="B34" s="103" t="s">
        <v>359</v>
      </c>
      <c r="C34" s="103" t="s">
        <v>31</v>
      </c>
      <c r="D34" s="104">
        <v>3</v>
      </c>
      <c r="E34" s="105">
        <v>2</v>
      </c>
      <c r="F34" s="106">
        <v>5</v>
      </c>
    </row>
    <row r="35" spans="1:6" ht="12.75">
      <c r="A35" s="102"/>
      <c r="B35" s="102"/>
      <c r="C35" s="107" t="s">
        <v>29</v>
      </c>
      <c r="D35" s="108">
        <v>39</v>
      </c>
      <c r="E35" s="34">
        <v>14</v>
      </c>
      <c r="F35" s="109">
        <v>53</v>
      </c>
    </row>
    <row r="36" spans="1:6" ht="12.75">
      <c r="A36" s="102"/>
      <c r="B36" s="102"/>
      <c r="C36" s="107" t="s">
        <v>30</v>
      </c>
      <c r="D36" s="108">
        <v>5</v>
      </c>
      <c r="E36" s="34">
        <v>5</v>
      </c>
      <c r="F36" s="109">
        <v>10</v>
      </c>
    </row>
    <row r="37" spans="1:6" ht="12.75">
      <c r="A37" s="102"/>
      <c r="B37" s="102"/>
      <c r="C37" s="107" t="s">
        <v>350</v>
      </c>
      <c r="D37" s="108">
        <v>2</v>
      </c>
      <c r="E37" s="34">
        <v>4</v>
      </c>
      <c r="F37" s="109">
        <v>6</v>
      </c>
    </row>
    <row r="38" spans="1:6" ht="12.75">
      <c r="A38" s="102"/>
      <c r="B38" s="102"/>
      <c r="C38" s="107" t="s">
        <v>353</v>
      </c>
      <c r="D38" s="108">
        <v>15</v>
      </c>
      <c r="E38" s="34">
        <v>15</v>
      </c>
      <c r="F38" s="109">
        <v>30</v>
      </c>
    </row>
    <row r="39" spans="1:6" ht="12.75">
      <c r="A39" s="102"/>
      <c r="B39" s="102"/>
      <c r="C39" s="107" t="s">
        <v>28</v>
      </c>
      <c r="D39" s="108">
        <v>113</v>
      </c>
      <c r="E39" s="34">
        <v>69</v>
      </c>
      <c r="F39" s="109">
        <v>182</v>
      </c>
    </row>
    <row r="40" spans="1:6" ht="12.75">
      <c r="A40" s="102"/>
      <c r="B40" s="103" t="s">
        <v>360</v>
      </c>
      <c r="C40" s="112"/>
      <c r="D40" s="104">
        <v>177</v>
      </c>
      <c r="E40" s="105">
        <v>109</v>
      </c>
      <c r="F40" s="106">
        <v>286</v>
      </c>
    </row>
    <row r="41" spans="1:6" ht="12.75">
      <c r="A41" s="102"/>
      <c r="B41" s="103" t="s">
        <v>361</v>
      </c>
      <c r="C41" s="103" t="s">
        <v>31</v>
      </c>
      <c r="D41" s="104">
        <v>5</v>
      </c>
      <c r="E41" s="105"/>
      <c r="F41" s="106">
        <v>5</v>
      </c>
    </row>
    <row r="42" spans="1:6" ht="12.75">
      <c r="A42" s="102"/>
      <c r="B42" s="102"/>
      <c r="C42" s="107" t="s">
        <v>29</v>
      </c>
      <c r="D42" s="108">
        <v>16</v>
      </c>
      <c r="E42" s="34">
        <v>5</v>
      </c>
      <c r="F42" s="109">
        <v>21</v>
      </c>
    </row>
    <row r="43" spans="1:6" ht="12.75">
      <c r="A43" s="102"/>
      <c r="B43" s="102"/>
      <c r="C43" s="107" t="s">
        <v>30</v>
      </c>
      <c r="D43" s="108">
        <v>2</v>
      </c>
      <c r="E43" s="34"/>
      <c r="F43" s="109">
        <v>2</v>
      </c>
    </row>
    <row r="44" spans="1:6" ht="12.75">
      <c r="A44" s="102"/>
      <c r="B44" s="102"/>
      <c r="C44" s="107" t="s">
        <v>353</v>
      </c>
      <c r="D44" s="108">
        <v>7</v>
      </c>
      <c r="E44" s="34">
        <v>3</v>
      </c>
      <c r="F44" s="109">
        <v>10</v>
      </c>
    </row>
    <row r="45" spans="1:6" ht="12.75">
      <c r="A45" s="102"/>
      <c r="B45" s="102"/>
      <c r="C45" s="107" t="s">
        <v>28</v>
      </c>
      <c r="D45" s="108">
        <v>41</v>
      </c>
      <c r="E45" s="34">
        <v>30</v>
      </c>
      <c r="F45" s="109">
        <v>71</v>
      </c>
    </row>
    <row r="46" spans="1:6" ht="12.75">
      <c r="A46" s="102"/>
      <c r="B46" s="103" t="s">
        <v>362</v>
      </c>
      <c r="C46" s="112"/>
      <c r="D46" s="104">
        <v>71</v>
      </c>
      <c r="E46" s="105">
        <v>38</v>
      </c>
      <c r="F46" s="106">
        <v>109</v>
      </c>
    </row>
    <row r="47" spans="1:6" ht="12.75">
      <c r="A47" s="102"/>
      <c r="B47" s="103" t="s">
        <v>363</v>
      </c>
      <c r="C47" s="103" t="s">
        <v>31</v>
      </c>
      <c r="D47" s="104">
        <v>1</v>
      </c>
      <c r="E47" s="105">
        <v>1</v>
      </c>
      <c r="F47" s="106">
        <v>2</v>
      </c>
    </row>
    <row r="48" spans="1:6" ht="12.75">
      <c r="A48" s="102"/>
      <c r="B48" s="102"/>
      <c r="C48" s="107" t="s">
        <v>29</v>
      </c>
      <c r="D48" s="108">
        <v>16</v>
      </c>
      <c r="E48" s="34">
        <v>6</v>
      </c>
      <c r="F48" s="109">
        <v>22</v>
      </c>
    </row>
    <row r="49" spans="1:6" ht="12.75">
      <c r="A49" s="102"/>
      <c r="B49" s="102"/>
      <c r="C49" s="107" t="s">
        <v>30</v>
      </c>
      <c r="D49" s="108">
        <v>1</v>
      </c>
      <c r="E49" s="34"/>
      <c r="F49" s="109">
        <v>1</v>
      </c>
    </row>
    <row r="50" spans="1:6" ht="12.75">
      <c r="A50" s="102"/>
      <c r="B50" s="102"/>
      <c r="C50" s="107" t="s">
        <v>350</v>
      </c>
      <c r="D50" s="108"/>
      <c r="E50" s="34">
        <v>1</v>
      </c>
      <c r="F50" s="109">
        <v>1</v>
      </c>
    </row>
    <row r="51" spans="1:6" ht="12.75">
      <c r="A51" s="102"/>
      <c r="B51" s="102"/>
      <c r="C51" s="107" t="s">
        <v>353</v>
      </c>
      <c r="D51" s="108">
        <v>2</v>
      </c>
      <c r="E51" s="34">
        <v>2</v>
      </c>
      <c r="F51" s="109">
        <v>4</v>
      </c>
    </row>
    <row r="52" spans="1:6" ht="12.75">
      <c r="A52" s="102"/>
      <c r="B52" s="102"/>
      <c r="C52" s="107" t="s">
        <v>28</v>
      </c>
      <c r="D52" s="108">
        <v>19</v>
      </c>
      <c r="E52" s="34">
        <v>13</v>
      </c>
      <c r="F52" s="109">
        <v>32</v>
      </c>
    </row>
    <row r="53" spans="1:6" ht="12.75">
      <c r="A53" s="102"/>
      <c r="B53" s="103" t="s">
        <v>364</v>
      </c>
      <c r="C53" s="112"/>
      <c r="D53" s="104">
        <v>39</v>
      </c>
      <c r="E53" s="105">
        <v>23</v>
      </c>
      <c r="F53" s="106">
        <v>62</v>
      </c>
    </row>
    <row r="54" spans="1:6" ht="12.75">
      <c r="A54" s="102"/>
      <c r="B54" s="103" t="s">
        <v>365</v>
      </c>
      <c r="C54" s="103" t="s">
        <v>31</v>
      </c>
      <c r="D54" s="104">
        <v>1</v>
      </c>
      <c r="E54" s="105"/>
      <c r="F54" s="106">
        <v>1</v>
      </c>
    </row>
    <row r="55" spans="1:6" ht="12.75">
      <c r="A55" s="102"/>
      <c r="B55" s="102"/>
      <c r="C55" s="107" t="s">
        <v>29</v>
      </c>
      <c r="D55" s="108">
        <v>17</v>
      </c>
      <c r="E55" s="34">
        <v>2</v>
      </c>
      <c r="F55" s="109">
        <v>19</v>
      </c>
    </row>
    <row r="56" spans="1:6" ht="12.75">
      <c r="A56" s="102"/>
      <c r="B56" s="102"/>
      <c r="C56" s="107" t="s">
        <v>30</v>
      </c>
      <c r="D56" s="108"/>
      <c r="E56" s="34">
        <v>1</v>
      </c>
      <c r="F56" s="109">
        <v>1</v>
      </c>
    </row>
    <row r="57" spans="1:6" ht="12.75">
      <c r="A57" s="102"/>
      <c r="B57" s="102"/>
      <c r="C57" s="107" t="s">
        <v>350</v>
      </c>
      <c r="D57" s="108">
        <v>1</v>
      </c>
      <c r="E57" s="34"/>
      <c r="F57" s="109">
        <v>1</v>
      </c>
    </row>
    <row r="58" spans="1:6" ht="12.75">
      <c r="A58" s="102"/>
      <c r="B58" s="102"/>
      <c r="C58" s="107" t="s">
        <v>353</v>
      </c>
      <c r="D58" s="108">
        <v>9</v>
      </c>
      <c r="E58" s="34">
        <v>2</v>
      </c>
      <c r="F58" s="109">
        <v>11</v>
      </c>
    </row>
    <row r="59" spans="1:6" ht="12.75">
      <c r="A59" s="102"/>
      <c r="B59" s="102"/>
      <c r="C59" s="107" t="s">
        <v>28</v>
      </c>
      <c r="D59" s="108">
        <v>28</v>
      </c>
      <c r="E59" s="34">
        <v>9</v>
      </c>
      <c r="F59" s="109">
        <v>37</v>
      </c>
    </row>
    <row r="60" spans="1:6" ht="12.75">
      <c r="A60" s="102"/>
      <c r="B60" s="103" t="s">
        <v>366</v>
      </c>
      <c r="C60" s="112"/>
      <c r="D60" s="104">
        <v>56</v>
      </c>
      <c r="E60" s="105">
        <v>14</v>
      </c>
      <c r="F60" s="106">
        <v>70</v>
      </c>
    </row>
    <row r="61" spans="1:6" ht="12.75">
      <c r="A61" s="102"/>
      <c r="B61" s="103" t="s">
        <v>367</v>
      </c>
      <c r="C61" s="103" t="s">
        <v>29</v>
      </c>
      <c r="D61" s="104">
        <v>3</v>
      </c>
      <c r="E61" s="105">
        <v>1</v>
      </c>
      <c r="F61" s="106">
        <v>4</v>
      </c>
    </row>
    <row r="62" spans="1:6" ht="12.75">
      <c r="A62" s="102"/>
      <c r="B62" s="102"/>
      <c r="C62" s="107" t="s">
        <v>353</v>
      </c>
      <c r="D62" s="108">
        <v>5</v>
      </c>
      <c r="E62" s="34"/>
      <c r="F62" s="109">
        <v>5</v>
      </c>
    </row>
    <row r="63" spans="1:6" ht="12.75">
      <c r="A63" s="102"/>
      <c r="B63" s="102"/>
      <c r="C63" s="107" t="s">
        <v>28</v>
      </c>
      <c r="D63" s="108">
        <v>6</v>
      </c>
      <c r="E63" s="34">
        <v>7</v>
      </c>
      <c r="F63" s="109">
        <v>13</v>
      </c>
    </row>
    <row r="64" spans="1:6" ht="12.75">
      <c r="A64" s="102"/>
      <c r="B64" s="103" t="s">
        <v>368</v>
      </c>
      <c r="C64" s="112"/>
      <c r="D64" s="104">
        <v>14</v>
      </c>
      <c r="E64" s="105">
        <v>8</v>
      </c>
      <c r="F64" s="106">
        <v>22</v>
      </c>
    </row>
    <row r="65" spans="1:6" ht="13.5" thickBot="1">
      <c r="A65" s="114" t="s">
        <v>369</v>
      </c>
      <c r="B65" s="115"/>
      <c r="C65" s="115"/>
      <c r="D65" s="116">
        <v>1118</v>
      </c>
      <c r="E65" s="117">
        <v>573</v>
      </c>
      <c r="F65" s="118">
        <v>1691</v>
      </c>
    </row>
    <row r="66" spans="1:6" ht="12.75">
      <c r="A66" s="107" t="s">
        <v>44</v>
      </c>
      <c r="B66" s="107" t="s">
        <v>355</v>
      </c>
      <c r="C66" s="107" t="s">
        <v>31</v>
      </c>
      <c r="D66" s="108">
        <v>1</v>
      </c>
      <c r="E66" s="34"/>
      <c r="F66" s="109">
        <v>1</v>
      </c>
    </row>
    <row r="67" spans="1:6" ht="12.75">
      <c r="A67" s="102"/>
      <c r="B67" s="102"/>
      <c r="C67" s="107" t="s">
        <v>350</v>
      </c>
      <c r="D67" s="108"/>
      <c r="E67" s="34">
        <v>4</v>
      </c>
      <c r="F67" s="109">
        <v>4</v>
      </c>
    </row>
    <row r="68" spans="1:6" ht="12.75">
      <c r="A68" s="102"/>
      <c r="B68" s="102"/>
      <c r="C68" s="107" t="s">
        <v>28</v>
      </c>
      <c r="D68" s="108">
        <v>7</v>
      </c>
      <c r="E68" s="34">
        <v>1</v>
      </c>
      <c r="F68" s="109">
        <v>8</v>
      </c>
    </row>
    <row r="69" spans="1:6" ht="12.75">
      <c r="A69" s="102"/>
      <c r="B69" s="103" t="s">
        <v>356</v>
      </c>
      <c r="C69" s="112"/>
      <c r="D69" s="104">
        <v>8</v>
      </c>
      <c r="E69" s="105">
        <v>5</v>
      </c>
      <c r="F69" s="106">
        <v>13</v>
      </c>
    </row>
    <row r="70" spans="1:6" ht="12.75">
      <c r="A70" s="102"/>
      <c r="B70" s="103" t="s">
        <v>357</v>
      </c>
      <c r="C70" s="103" t="s">
        <v>31</v>
      </c>
      <c r="D70" s="104">
        <v>4</v>
      </c>
      <c r="E70" s="105">
        <v>2</v>
      </c>
      <c r="F70" s="106">
        <v>6</v>
      </c>
    </row>
    <row r="71" spans="1:6" ht="12.75">
      <c r="A71" s="102"/>
      <c r="B71" s="102"/>
      <c r="C71" s="107" t="s">
        <v>29</v>
      </c>
      <c r="D71" s="108">
        <v>3</v>
      </c>
      <c r="E71" s="34"/>
      <c r="F71" s="109">
        <v>3</v>
      </c>
    </row>
    <row r="72" spans="1:6" ht="12.75">
      <c r="A72" s="102"/>
      <c r="B72" s="102"/>
      <c r="C72" s="107" t="s">
        <v>30</v>
      </c>
      <c r="D72" s="108">
        <v>2</v>
      </c>
      <c r="E72" s="34">
        <v>1</v>
      </c>
      <c r="F72" s="109">
        <v>3</v>
      </c>
    </row>
    <row r="73" spans="1:6" ht="12.75">
      <c r="A73" s="102"/>
      <c r="B73" s="102"/>
      <c r="C73" s="107" t="s">
        <v>350</v>
      </c>
      <c r="D73" s="108">
        <v>20</v>
      </c>
      <c r="E73" s="34">
        <v>7</v>
      </c>
      <c r="F73" s="109">
        <v>27</v>
      </c>
    </row>
    <row r="74" spans="1:6" ht="12.75">
      <c r="A74" s="102"/>
      <c r="B74" s="102"/>
      <c r="C74" s="107" t="s">
        <v>353</v>
      </c>
      <c r="D74" s="108">
        <v>17</v>
      </c>
      <c r="E74" s="34">
        <v>5</v>
      </c>
      <c r="F74" s="109">
        <v>22</v>
      </c>
    </row>
    <row r="75" spans="1:6" ht="12.75">
      <c r="A75" s="102"/>
      <c r="B75" s="102"/>
      <c r="C75" s="107" t="s">
        <v>28</v>
      </c>
      <c r="D75" s="108">
        <v>112</v>
      </c>
      <c r="E75" s="34">
        <v>25</v>
      </c>
      <c r="F75" s="109">
        <v>137</v>
      </c>
    </row>
    <row r="76" spans="1:6" ht="12.75">
      <c r="A76" s="102"/>
      <c r="B76" s="103" t="s">
        <v>358</v>
      </c>
      <c r="C76" s="112"/>
      <c r="D76" s="104">
        <v>158</v>
      </c>
      <c r="E76" s="105">
        <v>40</v>
      </c>
      <c r="F76" s="106">
        <v>198</v>
      </c>
    </row>
    <row r="77" spans="1:6" ht="12.75">
      <c r="A77" s="102"/>
      <c r="B77" s="103" t="s">
        <v>359</v>
      </c>
      <c r="C77" s="103" t="s">
        <v>31</v>
      </c>
      <c r="D77" s="104">
        <v>3</v>
      </c>
      <c r="E77" s="105">
        <v>2</v>
      </c>
      <c r="F77" s="106">
        <v>5</v>
      </c>
    </row>
    <row r="78" spans="1:6" ht="12.75">
      <c r="A78" s="102"/>
      <c r="B78" s="102"/>
      <c r="C78" s="107" t="s">
        <v>29</v>
      </c>
      <c r="D78" s="108">
        <v>10</v>
      </c>
      <c r="E78" s="34">
        <v>4</v>
      </c>
      <c r="F78" s="109">
        <v>14</v>
      </c>
    </row>
    <row r="79" spans="1:6" ht="12.75">
      <c r="A79" s="102"/>
      <c r="B79" s="102"/>
      <c r="C79" s="107" t="s">
        <v>30</v>
      </c>
      <c r="D79" s="108">
        <v>1</v>
      </c>
      <c r="E79" s="34">
        <v>2</v>
      </c>
      <c r="F79" s="109">
        <v>3</v>
      </c>
    </row>
    <row r="80" spans="1:6" ht="12.75">
      <c r="A80" s="102"/>
      <c r="B80" s="102"/>
      <c r="C80" s="107" t="s">
        <v>32</v>
      </c>
      <c r="D80" s="108">
        <v>1</v>
      </c>
      <c r="E80" s="34"/>
      <c r="F80" s="109">
        <v>1</v>
      </c>
    </row>
    <row r="81" spans="1:6" ht="12.75">
      <c r="A81" s="102"/>
      <c r="B81" s="102"/>
      <c r="C81" s="107" t="s">
        <v>350</v>
      </c>
      <c r="D81" s="108">
        <v>23</v>
      </c>
      <c r="E81" s="34">
        <v>15</v>
      </c>
      <c r="F81" s="109">
        <v>38</v>
      </c>
    </row>
    <row r="82" spans="1:6" ht="12.75">
      <c r="A82" s="102"/>
      <c r="B82" s="102"/>
      <c r="C82" s="107" t="s">
        <v>353</v>
      </c>
      <c r="D82" s="108">
        <v>13</v>
      </c>
      <c r="E82" s="34">
        <v>8</v>
      </c>
      <c r="F82" s="109">
        <v>21</v>
      </c>
    </row>
    <row r="83" spans="1:6" ht="12.75">
      <c r="A83" s="102"/>
      <c r="B83" s="102"/>
      <c r="C83" s="107" t="s">
        <v>28</v>
      </c>
      <c r="D83" s="108">
        <v>73</v>
      </c>
      <c r="E83" s="34">
        <v>49</v>
      </c>
      <c r="F83" s="109">
        <v>122</v>
      </c>
    </row>
    <row r="84" spans="1:6" ht="12.75">
      <c r="A84" s="102"/>
      <c r="B84" s="103" t="s">
        <v>360</v>
      </c>
      <c r="C84" s="112"/>
      <c r="D84" s="104">
        <v>124</v>
      </c>
      <c r="E84" s="105">
        <v>80</v>
      </c>
      <c r="F84" s="106">
        <v>204</v>
      </c>
    </row>
    <row r="85" spans="1:6" ht="12.75">
      <c r="A85" s="102"/>
      <c r="B85" s="103" t="s">
        <v>361</v>
      </c>
      <c r="C85" s="103" t="s">
        <v>31</v>
      </c>
      <c r="D85" s="104">
        <v>2</v>
      </c>
      <c r="E85" s="105">
        <v>1</v>
      </c>
      <c r="F85" s="106">
        <v>3</v>
      </c>
    </row>
    <row r="86" spans="1:6" ht="12.75">
      <c r="A86" s="102"/>
      <c r="B86" s="102"/>
      <c r="C86" s="107" t="s">
        <v>29</v>
      </c>
      <c r="D86" s="108">
        <v>2</v>
      </c>
      <c r="E86" s="34">
        <v>5</v>
      </c>
      <c r="F86" s="109">
        <v>7</v>
      </c>
    </row>
    <row r="87" spans="1:6" ht="12.75">
      <c r="A87" s="102"/>
      <c r="B87" s="102"/>
      <c r="C87" s="107" t="s">
        <v>30</v>
      </c>
      <c r="D87" s="108"/>
      <c r="E87" s="34">
        <v>1</v>
      </c>
      <c r="F87" s="109">
        <v>1</v>
      </c>
    </row>
    <row r="88" spans="1:6" ht="12.75">
      <c r="A88" s="102"/>
      <c r="B88" s="102"/>
      <c r="C88" s="107" t="s">
        <v>350</v>
      </c>
      <c r="D88" s="108">
        <v>10</v>
      </c>
      <c r="E88" s="34">
        <v>13</v>
      </c>
      <c r="F88" s="109">
        <v>23</v>
      </c>
    </row>
    <row r="89" spans="1:6" ht="12.75">
      <c r="A89" s="102"/>
      <c r="B89" s="102"/>
      <c r="C89" s="107" t="s">
        <v>353</v>
      </c>
      <c r="D89" s="108">
        <v>3</v>
      </c>
      <c r="E89" s="34">
        <v>2</v>
      </c>
      <c r="F89" s="109">
        <v>5</v>
      </c>
    </row>
    <row r="90" spans="1:6" ht="12.75">
      <c r="A90" s="102"/>
      <c r="B90" s="102"/>
      <c r="C90" s="107" t="s">
        <v>28</v>
      </c>
      <c r="D90" s="108">
        <v>28</v>
      </c>
      <c r="E90" s="34">
        <v>15</v>
      </c>
      <c r="F90" s="109">
        <v>43</v>
      </c>
    </row>
    <row r="91" spans="1:6" ht="12.75">
      <c r="A91" s="102"/>
      <c r="B91" s="103" t="s">
        <v>362</v>
      </c>
      <c r="C91" s="112"/>
      <c r="D91" s="104">
        <v>45</v>
      </c>
      <c r="E91" s="105">
        <v>37</v>
      </c>
      <c r="F91" s="106">
        <v>82</v>
      </c>
    </row>
    <row r="92" spans="1:6" ht="12.75">
      <c r="A92" s="102"/>
      <c r="B92" s="103" t="s">
        <v>363</v>
      </c>
      <c r="C92" s="103" t="s">
        <v>29</v>
      </c>
      <c r="D92" s="104">
        <v>3</v>
      </c>
      <c r="E92" s="105">
        <v>1</v>
      </c>
      <c r="F92" s="106">
        <v>4</v>
      </c>
    </row>
    <row r="93" spans="1:6" ht="12.75">
      <c r="A93" s="102"/>
      <c r="B93" s="102"/>
      <c r="C93" s="107" t="s">
        <v>30</v>
      </c>
      <c r="D93" s="108"/>
      <c r="E93" s="34">
        <v>1</v>
      </c>
      <c r="F93" s="109">
        <v>1</v>
      </c>
    </row>
    <row r="94" spans="1:6" ht="12.75">
      <c r="A94" s="102"/>
      <c r="B94" s="102"/>
      <c r="C94" s="107" t="s">
        <v>350</v>
      </c>
      <c r="D94" s="108">
        <v>1</v>
      </c>
      <c r="E94" s="34">
        <v>2</v>
      </c>
      <c r="F94" s="109">
        <v>3</v>
      </c>
    </row>
    <row r="95" spans="1:6" ht="12.75">
      <c r="A95" s="102"/>
      <c r="B95" s="102"/>
      <c r="C95" s="107" t="s">
        <v>353</v>
      </c>
      <c r="D95" s="108">
        <v>3</v>
      </c>
      <c r="E95" s="34">
        <v>1</v>
      </c>
      <c r="F95" s="109">
        <v>4</v>
      </c>
    </row>
    <row r="96" spans="1:6" ht="12.75">
      <c r="A96" s="102"/>
      <c r="B96" s="102"/>
      <c r="C96" s="107" t="s">
        <v>28</v>
      </c>
      <c r="D96" s="108">
        <v>14</v>
      </c>
      <c r="E96" s="34">
        <v>7</v>
      </c>
      <c r="F96" s="109">
        <v>21</v>
      </c>
    </row>
    <row r="97" spans="1:6" ht="12.75">
      <c r="A97" s="102"/>
      <c r="B97" s="103" t="s">
        <v>364</v>
      </c>
      <c r="C97" s="112"/>
      <c r="D97" s="104">
        <v>21</v>
      </c>
      <c r="E97" s="105">
        <v>12</v>
      </c>
      <c r="F97" s="106">
        <v>33</v>
      </c>
    </row>
    <row r="98" spans="1:6" ht="12.75">
      <c r="A98" s="102"/>
      <c r="B98" s="103" t="s">
        <v>365</v>
      </c>
      <c r="C98" s="103" t="s">
        <v>29</v>
      </c>
      <c r="D98" s="104">
        <v>5</v>
      </c>
      <c r="E98" s="105">
        <v>2</v>
      </c>
      <c r="F98" s="106">
        <v>7</v>
      </c>
    </row>
    <row r="99" spans="1:6" ht="12.75">
      <c r="A99" s="102"/>
      <c r="B99" s="102"/>
      <c r="C99" s="107" t="s">
        <v>30</v>
      </c>
      <c r="D99" s="108">
        <v>3</v>
      </c>
      <c r="E99" s="34">
        <v>1</v>
      </c>
      <c r="F99" s="109">
        <v>4</v>
      </c>
    </row>
    <row r="100" spans="1:6" ht="12.75">
      <c r="A100" s="102"/>
      <c r="B100" s="102"/>
      <c r="C100" s="107" t="s">
        <v>350</v>
      </c>
      <c r="D100" s="108"/>
      <c r="E100" s="34">
        <v>1</v>
      </c>
      <c r="F100" s="109">
        <v>1</v>
      </c>
    </row>
    <row r="101" spans="1:6" ht="12.75">
      <c r="A101" s="102"/>
      <c r="B101" s="102"/>
      <c r="C101" s="107" t="s">
        <v>353</v>
      </c>
      <c r="D101" s="108">
        <v>4</v>
      </c>
      <c r="E101" s="34">
        <v>5</v>
      </c>
      <c r="F101" s="109">
        <v>9</v>
      </c>
    </row>
    <row r="102" spans="1:6" ht="12.75">
      <c r="A102" s="102"/>
      <c r="B102" s="102"/>
      <c r="C102" s="107" t="s">
        <v>28</v>
      </c>
      <c r="D102" s="108">
        <v>30</v>
      </c>
      <c r="E102" s="34">
        <v>14</v>
      </c>
      <c r="F102" s="109">
        <v>44</v>
      </c>
    </row>
    <row r="103" spans="1:6" ht="12.75">
      <c r="A103" s="102"/>
      <c r="B103" s="103" t="s">
        <v>366</v>
      </c>
      <c r="C103" s="112"/>
      <c r="D103" s="104">
        <v>42</v>
      </c>
      <c r="E103" s="105">
        <v>23</v>
      </c>
      <c r="F103" s="106">
        <v>65</v>
      </c>
    </row>
    <row r="104" spans="1:6" ht="12.75">
      <c r="A104" s="102"/>
      <c r="B104" s="103" t="s">
        <v>367</v>
      </c>
      <c r="C104" s="103" t="s">
        <v>29</v>
      </c>
      <c r="D104" s="104">
        <v>7</v>
      </c>
      <c r="E104" s="105">
        <v>1</v>
      </c>
      <c r="F104" s="106">
        <v>8</v>
      </c>
    </row>
    <row r="105" spans="1:6" ht="12.75">
      <c r="A105" s="102"/>
      <c r="B105" s="102"/>
      <c r="C105" s="107" t="s">
        <v>353</v>
      </c>
      <c r="D105" s="108">
        <v>2</v>
      </c>
      <c r="E105" s="34">
        <v>2</v>
      </c>
      <c r="F105" s="109">
        <v>4</v>
      </c>
    </row>
    <row r="106" spans="1:6" ht="12.75">
      <c r="A106" s="102"/>
      <c r="B106" s="102"/>
      <c r="C106" s="107" t="s">
        <v>28</v>
      </c>
      <c r="D106" s="108">
        <v>11</v>
      </c>
      <c r="E106" s="34">
        <v>3</v>
      </c>
      <c r="F106" s="109">
        <v>14</v>
      </c>
    </row>
    <row r="107" spans="1:6" ht="12.75">
      <c r="A107" s="102"/>
      <c r="B107" s="103" t="s">
        <v>368</v>
      </c>
      <c r="C107" s="112"/>
      <c r="D107" s="104">
        <v>20</v>
      </c>
      <c r="E107" s="105">
        <v>6</v>
      </c>
      <c r="F107" s="106">
        <v>26</v>
      </c>
    </row>
    <row r="108" spans="1:6" ht="12.75">
      <c r="A108" s="103" t="s">
        <v>373</v>
      </c>
      <c r="B108" s="112"/>
      <c r="C108" s="112"/>
      <c r="D108" s="104">
        <v>418</v>
      </c>
      <c r="E108" s="105">
        <v>203</v>
      </c>
      <c r="F108" s="106">
        <v>621</v>
      </c>
    </row>
    <row r="109" spans="1:6" ht="12.75">
      <c r="A109" s="119" t="s">
        <v>9</v>
      </c>
      <c r="B109" s="120"/>
      <c r="C109" s="120"/>
      <c r="D109" s="121">
        <v>1536</v>
      </c>
      <c r="E109" s="122">
        <v>776</v>
      </c>
      <c r="F109" s="123">
        <v>2312</v>
      </c>
    </row>
    <row r="110" spans="4:6" ht="12.75">
      <c r="D110" s="34"/>
      <c r="E110" s="34"/>
      <c r="F110" s="34"/>
    </row>
    <row r="111" spans="4:6" ht="12.75">
      <c r="D111" s="34"/>
      <c r="E111" s="34"/>
      <c r="F111" s="34"/>
    </row>
    <row r="112" spans="4:6" ht="12.75">
      <c r="D112" s="34"/>
      <c r="E112" s="34"/>
      <c r="F112" s="34"/>
    </row>
    <row r="113" spans="4:6" ht="12.75">
      <c r="D113" s="34"/>
      <c r="E113" s="34"/>
      <c r="F113" s="34"/>
    </row>
    <row r="114" spans="4:6" ht="12.75">
      <c r="D114" s="34"/>
      <c r="E114" s="34"/>
      <c r="F114" s="34"/>
    </row>
    <row r="115" spans="4:6" ht="12.75">
      <c r="D115" s="34"/>
      <c r="E115" s="34"/>
      <c r="F115" s="34"/>
    </row>
    <row r="116" spans="4:6" ht="12.75">
      <c r="D116" s="34"/>
      <c r="E116" s="34"/>
      <c r="F116" s="34"/>
    </row>
    <row r="117" spans="4:6" ht="12.75">
      <c r="D117" s="34"/>
      <c r="E117" s="34"/>
      <c r="F117" s="34"/>
    </row>
    <row r="118" spans="4:6" ht="12.75">
      <c r="D118" s="34"/>
      <c r="E118" s="34"/>
      <c r="F118" s="34"/>
    </row>
    <row r="119" spans="4:6" ht="12.75">
      <c r="D119" s="34"/>
      <c r="E119" s="34"/>
      <c r="F119" s="34"/>
    </row>
    <row r="120" spans="4:6" ht="12.75">
      <c r="D120" s="34"/>
      <c r="E120" s="34"/>
      <c r="F120" s="34"/>
    </row>
    <row r="121" spans="4:6" ht="12.75">
      <c r="D121" s="34"/>
      <c r="E121" s="34"/>
      <c r="F121" s="34"/>
    </row>
    <row r="122" spans="4:6" ht="12.75">
      <c r="D122" s="34"/>
      <c r="E122" s="34"/>
      <c r="F122" s="34"/>
    </row>
    <row r="123" spans="4:6" ht="12.75">
      <c r="D123" s="34"/>
      <c r="E123" s="34"/>
      <c r="F123" s="34"/>
    </row>
    <row r="124" spans="4:6" ht="12.75">
      <c r="D124" s="34"/>
      <c r="E124" s="34"/>
      <c r="F124" s="34"/>
    </row>
    <row r="125" spans="4:6" ht="12.75">
      <c r="D125" s="34"/>
      <c r="E125" s="34"/>
      <c r="F125" s="34"/>
    </row>
    <row r="126" spans="4:6" ht="12.75">
      <c r="D126" s="34"/>
      <c r="E126" s="34"/>
      <c r="F126" s="34"/>
    </row>
    <row r="127" spans="4:6" ht="12.75">
      <c r="D127" s="34"/>
      <c r="E127" s="34"/>
      <c r="F127" s="34"/>
    </row>
    <row r="128" spans="4:6" ht="12.75">
      <c r="D128" s="34"/>
      <c r="E128" s="34"/>
      <c r="F128" s="34"/>
    </row>
    <row r="129" spans="4:6" ht="12.75">
      <c r="D129" s="34"/>
      <c r="E129" s="34"/>
      <c r="F129" s="34"/>
    </row>
    <row r="130" spans="4:6" ht="12.75">
      <c r="D130" s="34"/>
      <c r="E130" s="34"/>
      <c r="F130" s="34"/>
    </row>
    <row r="131" spans="4:6" ht="12.75">
      <c r="D131" s="34"/>
      <c r="E131" s="34"/>
      <c r="F131" s="34"/>
    </row>
    <row r="132" spans="4:6" ht="12.75">
      <c r="D132" s="34"/>
      <c r="E132" s="34"/>
      <c r="F132" s="34"/>
    </row>
    <row r="133" spans="4:6" ht="12.75">
      <c r="D133" s="34"/>
      <c r="E133" s="34"/>
      <c r="F133" s="34"/>
    </row>
    <row r="134" spans="4:6" ht="12.75">
      <c r="D134" s="34"/>
      <c r="E134" s="34"/>
      <c r="F134" s="34"/>
    </row>
    <row r="135" spans="4:6" ht="12.75">
      <c r="D135" s="34"/>
      <c r="E135" s="34"/>
      <c r="F135" s="34"/>
    </row>
    <row r="136" spans="4:6" ht="12.75">
      <c r="D136" s="34"/>
      <c r="E136" s="34"/>
      <c r="F136" s="34"/>
    </row>
    <row r="137" spans="4:6" ht="12.75">
      <c r="D137" s="34"/>
      <c r="E137" s="34"/>
      <c r="F137" s="34"/>
    </row>
    <row r="138" spans="4:6" ht="12.75">
      <c r="D138" s="34"/>
      <c r="E138" s="34"/>
      <c r="F138" s="34"/>
    </row>
    <row r="139" spans="4:6" ht="12.75">
      <c r="D139" s="34"/>
      <c r="E139" s="34"/>
      <c r="F139" s="34"/>
    </row>
    <row r="140" spans="4:6" ht="12.75">
      <c r="D140" s="34"/>
      <c r="E140" s="34"/>
      <c r="F140" s="34"/>
    </row>
    <row r="141" spans="4:6" ht="12.75">
      <c r="D141" s="34"/>
      <c r="E141" s="34"/>
      <c r="F141" s="34"/>
    </row>
    <row r="142" spans="4:6" ht="12.75">
      <c r="D142" s="34"/>
      <c r="E142" s="34"/>
      <c r="F142" s="34"/>
    </row>
    <row r="143" spans="4:6" ht="12.75">
      <c r="D143" s="34"/>
      <c r="E143" s="34"/>
      <c r="F143" s="34"/>
    </row>
    <row r="144" spans="4:6" ht="12.75">
      <c r="D144" s="34"/>
      <c r="E144" s="34"/>
      <c r="F144" s="34"/>
    </row>
    <row r="145" spans="4:6" ht="12.75">
      <c r="D145" s="34"/>
      <c r="E145" s="34"/>
      <c r="F145" s="34"/>
    </row>
    <row r="146" spans="4:6" ht="12.75">
      <c r="D146" s="34"/>
      <c r="E146" s="34"/>
      <c r="F146" s="34"/>
    </row>
    <row r="147" spans="4:6" ht="12.75">
      <c r="D147" s="34"/>
      <c r="E147" s="34"/>
      <c r="F147" s="34"/>
    </row>
    <row r="148" spans="4:6" ht="12.75">
      <c r="D148" s="34"/>
      <c r="E148" s="34"/>
      <c r="F148" s="34"/>
    </row>
    <row r="149" spans="4:6" ht="12.75">
      <c r="D149" s="34"/>
      <c r="E149" s="34"/>
      <c r="F149" s="34"/>
    </row>
    <row r="150" spans="4:6" ht="12.75">
      <c r="D150" s="34"/>
      <c r="E150" s="34"/>
      <c r="F150" s="34"/>
    </row>
    <row r="151" spans="4:6" ht="12.75">
      <c r="D151" s="34"/>
      <c r="E151" s="34"/>
      <c r="F151" s="34"/>
    </row>
    <row r="152" spans="4:6" ht="12.75">
      <c r="D152" s="34"/>
      <c r="E152" s="34"/>
      <c r="F152" s="34"/>
    </row>
    <row r="153" spans="4:6" ht="12.75">
      <c r="D153" s="34"/>
      <c r="E153" s="34"/>
      <c r="F153" s="34"/>
    </row>
    <row r="154" spans="4:6" ht="12.75">
      <c r="D154" s="34"/>
      <c r="E154" s="34"/>
      <c r="F154" s="34"/>
    </row>
    <row r="155" spans="4:6" ht="12.75">
      <c r="D155" s="34"/>
      <c r="E155" s="34"/>
      <c r="F155" s="34"/>
    </row>
    <row r="156" spans="4:6" ht="12.75">
      <c r="D156" s="34"/>
      <c r="E156" s="34"/>
      <c r="F156" s="34"/>
    </row>
    <row r="157" spans="4:6" ht="12.75">
      <c r="D157" s="34"/>
      <c r="E157" s="34"/>
      <c r="F157" s="34"/>
    </row>
    <row r="158" spans="4:6" ht="12.75">
      <c r="D158" s="34"/>
      <c r="E158" s="34"/>
      <c r="F158" s="34"/>
    </row>
    <row r="159" spans="4:6" ht="12.75">
      <c r="D159" s="34"/>
      <c r="E159" s="34"/>
      <c r="F159" s="34"/>
    </row>
    <row r="160" spans="4:6" ht="12.75">
      <c r="D160" s="34"/>
      <c r="E160" s="34"/>
      <c r="F160" s="34"/>
    </row>
    <row r="161" spans="4:6" ht="12.75">
      <c r="D161" s="34"/>
      <c r="E161" s="34"/>
      <c r="F161" s="34"/>
    </row>
    <row r="162" spans="4:6" ht="12.75">
      <c r="D162" s="34"/>
      <c r="E162" s="34"/>
      <c r="F162" s="34"/>
    </row>
    <row r="163" spans="4:6" ht="12.75">
      <c r="D163" s="34"/>
      <c r="E163" s="34"/>
      <c r="F163" s="34"/>
    </row>
    <row r="164" spans="4:6" ht="12.75">
      <c r="D164" s="34"/>
      <c r="E164" s="34"/>
      <c r="F164" s="34"/>
    </row>
    <row r="165" spans="4:6" ht="12.75">
      <c r="D165" s="34"/>
      <c r="E165" s="34"/>
      <c r="F165" s="34"/>
    </row>
    <row r="166" spans="4:6" ht="12.75">
      <c r="D166" s="34"/>
      <c r="E166" s="34"/>
      <c r="F166" s="34"/>
    </row>
    <row r="167" spans="4:6" ht="12.75">
      <c r="D167" s="34"/>
      <c r="E167" s="34"/>
      <c r="F167" s="34"/>
    </row>
    <row r="168" spans="4:6" ht="12.75">
      <c r="D168" s="34"/>
      <c r="E168" s="34"/>
      <c r="F168" s="34"/>
    </row>
    <row r="169" spans="4:6" ht="12.75">
      <c r="D169" s="34"/>
      <c r="E169" s="34"/>
      <c r="F169" s="34"/>
    </row>
    <row r="170" spans="4:6" ht="12.75">
      <c r="D170" s="34"/>
      <c r="E170" s="34"/>
      <c r="F170" s="34"/>
    </row>
    <row r="171" spans="4:6" ht="12.75">
      <c r="D171" s="34"/>
      <c r="E171" s="34"/>
      <c r="F171" s="34"/>
    </row>
    <row r="172" spans="4:6" ht="12.75">
      <c r="D172" s="34"/>
      <c r="E172" s="34"/>
      <c r="F172" s="34"/>
    </row>
    <row r="173" spans="4:6" ht="12.75">
      <c r="D173" s="34"/>
      <c r="E173" s="34"/>
      <c r="F173" s="34"/>
    </row>
    <row r="174" spans="4:6" ht="12.75">
      <c r="D174" s="34"/>
      <c r="E174" s="34"/>
      <c r="F174" s="34"/>
    </row>
    <row r="175" spans="4:6" ht="12.75">
      <c r="D175" s="34"/>
      <c r="E175" s="34"/>
      <c r="F175" s="34"/>
    </row>
    <row r="176" spans="4:6" ht="12.75">
      <c r="D176" s="34"/>
      <c r="E176" s="34"/>
      <c r="F176" s="34"/>
    </row>
    <row r="177" spans="4:6" ht="12.75">
      <c r="D177" s="34"/>
      <c r="E177" s="34"/>
      <c r="F177" s="34"/>
    </row>
    <row r="178" spans="4:6" ht="12.75">
      <c r="D178" s="34"/>
      <c r="E178" s="34"/>
      <c r="F178" s="34"/>
    </row>
    <row r="179" spans="4:6" ht="12.75">
      <c r="D179" s="34"/>
      <c r="E179" s="34"/>
      <c r="F179" s="34"/>
    </row>
    <row r="180" spans="4:6" ht="12.75">
      <c r="D180" s="34"/>
      <c r="E180" s="34"/>
      <c r="F180" s="34"/>
    </row>
    <row r="181" spans="4:6" ht="12.75">
      <c r="D181" s="34"/>
      <c r="E181" s="34"/>
      <c r="F181" s="34"/>
    </row>
    <row r="182" spans="4:6" ht="12.75">
      <c r="D182" s="34"/>
      <c r="E182" s="34"/>
      <c r="F182" s="34"/>
    </row>
    <row r="183" spans="4:6" ht="12.75">
      <c r="D183" s="34"/>
      <c r="E183" s="34"/>
      <c r="F183" s="34"/>
    </row>
    <row r="184" spans="4:6" ht="12.75">
      <c r="D184" s="34"/>
      <c r="E184" s="34"/>
      <c r="F184" s="34"/>
    </row>
    <row r="185" spans="4:6" ht="12.75">
      <c r="D185" s="34"/>
      <c r="E185" s="34"/>
      <c r="F185" s="34"/>
    </row>
    <row r="186" spans="4:6" ht="12.75">
      <c r="D186" s="34"/>
      <c r="E186" s="34"/>
      <c r="F186" s="34"/>
    </row>
    <row r="187" spans="4:6" ht="12.75">
      <c r="D187" s="34"/>
      <c r="E187" s="34"/>
      <c r="F187" s="34"/>
    </row>
    <row r="188" spans="4:6" ht="12.75">
      <c r="D188" s="34"/>
      <c r="E188" s="34"/>
      <c r="F188" s="34"/>
    </row>
    <row r="189" spans="4:6" ht="12.75">
      <c r="D189" s="34"/>
      <c r="E189" s="34"/>
      <c r="F189" s="34"/>
    </row>
    <row r="190" spans="4:6" ht="12.75">
      <c r="D190" s="34"/>
      <c r="E190" s="34"/>
      <c r="F190" s="34"/>
    </row>
    <row r="191" spans="4:6" ht="12.75">
      <c r="D191" s="34"/>
      <c r="E191" s="34"/>
      <c r="F191" s="34"/>
    </row>
    <row r="192" spans="4:6" ht="12.75">
      <c r="D192" s="34"/>
      <c r="E192" s="34"/>
      <c r="F192" s="34"/>
    </row>
    <row r="193" spans="4:6" ht="12.75">
      <c r="D193" s="34"/>
      <c r="E193" s="34"/>
      <c r="F193" s="34"/>
    </row>
    <row r="194" spans="4:6" ht="12.75">
      <c r="D194" s="34"/>
      <c r="E194" s="34"/>
      <c r="F194" s="34"/>
    </row>
    <row r="195" spans="4:6" ht="12.75">
      <c r="D195" s="34"/>
      <c r="E195" s="34"/>
      <c r="F195" s="34"/>
    </row>
    <row r="196" spans="4:6" ht="12.75">
      <c r="D196" s="34"/>
      <c r="E196" s="34"/>
      <c r="F196" s="34"/>
    </row>
    <row r="197" spans="4:6" ht="12.75">
      <c r="D197" s="34"/>
      <c r="E197" s="34"/>
      <c r="F197" s="34"/>
    </row>
    <row r="198" spans="4:6" ht="12.75">
      <c r="D198" s="34"/>
      <c r="E198" s="34"/>
      <c r="F198" s="34"/>
    </row>
    <row r="199" spans="4:6" ht="12.75">
      <c r="D199" s="34"/>
      <c r="E199" s="34"/>
      <c r="F199" s="34"/>
    </row>
    <row r="200" spans="4:6" ht="12.75">
      <c r="D200" s="34"/>
      <c r="E200" s="34"/>
      <c r="F200" s="34"/>
    </row>
    <row r="201" spans="4:6" ht="12.75">
      <c r="D201" s="34"/>
      <c r="E201" s="34"/>
      <c r="F201" s="34"/>
    </row>
    <row r="202" spans="4:6" ht="12.75">
      <c r="D202" s="34"/>
      <c r="E202" s="34"/>
      <c r="F202" s="34"/>
    </row>
    <row r="203" spans="4:6" ht="12.75">
      <c r="D203" s="34"/>
      <c r="E203" s="34"/>
      <c r="F203" s="34"/>
    </row>
    <row r="204" spans="4:6" ht="12.75">
      <c r="D204" s="34"/>
      <c r="E204" s="34"/>
      <c r="F204" s="34"/>
    </row>
    <row r="205" spans="4:6" ht="12.75">
      <c r="D205" s="34"/>
      <c r="E205" s="34"/>
      <c r="F205" s="34"/>
    </row>
    <row r="206" spans="4:6" ht="12.75">
      <c r="D206" s="34"/>
      <c r="E206" s="34"/>
      <c r="F206" s="34"/>
    </row>
    <row r="207" spans="4:6" ht="12.75">
      <c r="D207" s="34"/>
      <c r="E207" s="34"/>
      <c r="F207" s="34"/>
    </row>
    <row r="208" spans="4:6" ht="12.75">
      <c r="D208" s="34"/>
      <c r="E208" s="34"/>
      <c r="F208" s="34"/>
    </row>
    <row r="209" spans="4:6" ht="12.75">
      <c r="D209" s="34"/>
      <c r="E209" s="34"/>
      <c r="F209" s="34"/>
    </row>
    <row r="210" spans="4:6" ht="12.75">
      <c r="D210" s="34"/>
      <c r="E210" s="34"/>
      <c r="F210" s="34"/>
    </row>
    <row r="211" spans="4:6" ht="12.75">
      <c r="D211" s="34"/>
      <c r="E211" s="34"/>
      <c r="F211" s="34"/>
    </row>
    <row r="212" spans="4:6" ht="12.75">
      <c r="D212" s="34"/>
      <c r="E212" s="34"/>
      <c r="F212" s="34"/>
    </row>
    <row r="213" spans="4:6" ht="12.75">
      <c r="D213" s="34"/>
      <c r="E213" s="34"/>
      <c r="F213" s="34"/>
    </row>
    <row r="214" spans="4:6" ht="12.75">
      <c r="D214" s="34"/>
      <c r="E214" s="34"/>
      <c r="F214" s="34"/>
    </row>
    <row r="215" spans="4:6" ht="12.75">
      <c r="D215" s="34"/>
      <c r="E215" s="34"/>
      <c r="F215" s="34"/>
    </row>
    <row r="216" spans="4:6" ht="12.75">
      <c r="D216" s="34"/>
      <c r="E216" s="34"/>
      <c r="F216" s="34"/>
    </row>
    <row r="217" spans="4:6" ht="12.75">
      <c r="D217" s="34"/>
      <c r="E217" s="34"/>
      <c r="F217" s="34"/>
    </row>
    <row r="218" spans="4:6" ht="12.75">
      <c r="D218" s="34"/>
      <c r="E218" s="34"/>
      <c r="F218" s="34"/>
    </row>
    <row r="219" spans="4:6" ht="12.75">
      <c r="D219" s="34"/>
      <c r="E219" s="34"/>
      <c r="F219" s="34"/>
    </row>
    <row r="220" spans="4:6" ht="12.75">
      <c r="D220" s="34"/>
      <c r="E220" s="34"/>
      <c r="F220" s="34"/>
    </row>
    <row r="221" spans="4:6" ht="12.75">
      <c r="D221" s="34"/>
      <c r="E221" s="34"/>
      <c r="F221" s="34"/>
    </row>
    <row r="222" spans="4:6" ht="12.75">
      <c r="D222" s="34"/>
      <c r="E222" s="34"/>
      <c r="F222" s="34"/>
    </row>
    <row r="223" spans="4:6" ht="12.75">
      <c r="D223" s="34"/>
      <c r="E223" s="34"/>
      <c r="F223" s="34"/>
    </row>
    <row r="224" spans="4:6" ht="12.75">
      <c r="D224" s="34"/>
      <c r="E224" s="34"/>
      <c r="F224" s="34"/>
    </row>
    <row r="225" spans="4:6" ht="12.75">
      <c r="D225" s="34"/>
      <c r="E225" s="34"/>
      <c r="F225" s="34"/>
    </row>
    <row r="226" spans="4:6" ht="12.75">
      <c r="D226" s="34"/>
      <c r="E226" s="34"/>
      <c r="F226" s="34"/>
    </row>
    <row r="227" spans="4:6" ht="12.75">
      <c r="D227" s="34"/>
      <c r="E227" s="34"/>
      <c r="F227" s="34"/>
    </row>
    <row r="228" spans="4:6" ht="12.75">
      <c r="D228" s="34"/>
      <c r="E228" s="34"/>
      <c r="F228" s="34"/>
    </row>
    <row r="229" spans="4:6" ht="12.75">
      <c r="D229" s="34"/>
      <c r="E229" s="34"/>
      <c r="F229" s="34"/>
    </row>
    <row r="230" spans="4:6" ht="12.75">
      <c r="D230" s="34"/>
      <c r="E230" s="34"/>
      <c r="F230" s="34"/>
    </row>
    <row r="231" spans="4:6" ht="12.75">
      <c r="D231" s="34"/>
      <c r="E231" s="34"/>
      <c r="F231" s="34"/>
    </row>
    <row r="232" spans="4:6" ht="12.75">
      <c r="D232" s="34"/>
      <c r="E232" s="34"/>
      <c r="F232" s="34"/>
    </row>
    <row r="233" spans="4:6" ht="12.75">
      <c r="D233" s="34"/>
      <c r="E233" s="34"/>
      <c r="F233" s="34"/>
    </row>
    <row r="234" spans="4:6" ht="12.75">
      <c r="D234" s="34"/>
      <c r="E234" s="34"/>
      <c r="F234" s="34"/>
    </row>
    <row r="235" spans="4:6" ht="12.75">
      <c r="D235" s="34"/>
      <c r="E235" s="34"/>
      <c r="F235" s="34"/>
    </row>
    <row r="236" spans="4:6" ht="12.75">
      <c r="D236" s="34"/>
      <c r="E236" s="34"/>
      <c r="F236" s="34"/>
    </row>
    <row r="237" spans="4:6" ht="12.75">
      <c r="D237" s="34"/>
      <c r="E237" s="34"/>
      <c r="F237" s="34"/>
    </row>
    <row r="238" spans="4:6" ht="12.75">
      <c r="D238" s="34"/>
      <c r="E238" s="34"/>
      <c r="F238" s="34"/>
    </row>
    <row r="239" spans="4:6" ht="12.75">
      <c r="D239" s="34"/>
      <c r="E239" s="34"/>
      <c r="F239" s="34"/>
    </row>
    <row r="240" spans="4:6" ht="12.75">
      <c r="D240" s="34"/>
      <c r="E240" s="34"/>
      <c r="F240" s="34"/>
    </row>
    <row r="241" spans="4:6" ht="12.75">
      <c r="D241" s="34"/>
      <c r="E241" s="34"/>
      <c r="F241" s="34"/>
    </row>
    <row r="242" spans="4:6" ht="12.75">
      <c r="D242" s="34"/>
      <c r="E242" s="34"/>
      <c r="F242" s="34"/>
    </row>
    <row r="243" spans="4:6" ht="12.75">
      <c r="D243" s="34"/>
      <c r="E243" s="34"/>
      <c r="F243" s="34"/>
    </row>
    <row r="244" spans="4:6" ht="12.75">
      <c r="D244" s="34"/>
      <c r="E244" s="34"/>
      <c r="F244" s="34"/>
    </row>
    <row r="245" spans="4:6" ht="12.75">
      <c r="D245" s="34"/>
      <c r="E245" s="34"/>
      <c r="F245" s="34"/>
    </row>
    <row r="246" spans="4:6" ht="12.75">
      <c r="D246" s="34"/>
      <c r="E246" s="34"/>
      <c r="F246" s="34"/>
    </row>
    <row r="247" spans="4:6" ht="12.75">
      <c r="D247" s="34"/>
      <c r="E247" s="34"/>
      <c r="F247" s="34"/>
    </row>
    <row r="248" spans="4:6" ht="12.75">
      <c r="D248" s="34"/>
      <c r="E248" s="34"/>
      <c r="F248" s="34"/>
    </row>
    <row r="249" spans="4:6" ht="12.75">
      <c r="D249" s="34"/>
      <c r="E249" s="34"/>
      <c r="F249" s="34"/>
    </row>
    <row r="250" spans="4:6" ht="12.75">
      <c r="D250" s="34"/>
      <c r="E250" s="34"/>
      <c r="F250" s="34"/>
    </row>
    <row r="251" spans="4:6" ht="12.75">
      <c r="D251" s="34"/>
      <c r="E251" s="34"/>
      <c r="F251" s="34"/>
    </row>
    <row r="252" spans="4:6" ht="12.75">
      <c r="D252" s="34"/>
      <c r="E252" s="34"/>
      <c r="F252" s="34"/>
    </row>
    <row r="253" spans="4:6" ht="12.75">
      <c r="D253" s="34"/>
      <c r="E253" s="34"/>
      <c r="F253" s="34"/>
    </row>
    <row r="254" spans="4:6" ht="12.75">
      <c r="D254" s="34"/>
      <c r="E254" s="34"/>
      <c r="F254" s="34"/>
    </row>
    <row r="255" spans="4:6" ht="12.75">
      <c r="D255" s="34"/>
      <c r="E255" s="34"/>
      <c r="F255" s="34"/>
    </row>
    <row r="256" spans="4:6" ht="12.75">
      <c r="D256" s="34"/>
      <c r="E256" s="34"/>
      <c r="F256" s="34"/>
    </row>
    <row r="257" spans="4:6" ht="12.75">
      <c r="D257" s="34"/>
      <c r="E257" s="34"/>
      <c r="F257" s="34"/>
    </row>
    <row r="258" spans="4:6" ht="12.75">
      <c r="D258" s="34"/>
      <c r="E258" s="34"/>
      <c r="F258" s="34"/>
    </row>
    <row r="259" spans="4:6" ht="12.75">
      <c r="D259" s="34"/>
      <c r="E259" s="34"/>
      <c r="F259" s="34"/>
    </row>
    <row r="260" spans="4:6" ht="12.75">
      <c r="D260" s="34"/>
      <c r="E260" s="34"/>
      <c r="F260" s="34"/>
    </row>
    <row r="261" spans="4:6" ht="12.75">
      <c r="D261" s="34"/>
      <c r="E261" s="34"/>
      <c r="F261" s="34"/>
    </row>
    <row r="262" spans="4:6" ht="12.75">
      <c r="D262" s="34"/>
      <c r="E262" s="34"/>
      <c r="F262" s="34"/>
    </row>
    <row r="263" spans="4:6" ht="12.75">
      <c r="D263" s="34"/>
      <c r="E263" s="34"/>
      <c r="F263" s="34"/>
    </row>
    <row r="264" spans="4:6" ht="12.75">
      <c r="D264" s="34"/>
      <c r="E264" s="34"/>
      <c r="F264" s="34"/>
    </row>
    <row r="265" spans="4:6" ht="12.75">
      <c r="D265" s="34"/>
      <c r="E265" s="34"/>
      <c r="F265" s="34"/>
    </row>
    <row r="266" spans="4:6" ht="12.75">
      <c r="D266" s="34"/>
      <c r="E266" s="34"/>
      <c r="F266" s="34"/>
    </row>
    <row r="267" spans="4:6" ht="12.75">
      <c r="D267" s="34"/>
      <c r="E267" s="34"/>
      <c r="F267" s="34"/>
    </row>
    <row r="268" spans="4:6" ht="12.75">
      <c r="D268" s="34"/>
      <c r="E268" s="34"/>
      <c r="F268" s="34"/>
    </row>
    <row r="269" spans="4:6" ht="12.75">
      <c r="D269" s="34"/>
      <c r="E269" s="34"/>
      <c r="F269" s="34"/>
    </row>
    <row r="270" spans="4:6" ht="12.75">
      <c r="D270" s="34"/>
      <c r="E270" s="34"/>
      <c r="F270" s="34"/>
    </row>
    <row r="271" spans="4:6" ht="12.75">
      <c r="D271" s="34"/>
      <c r="E271" s="34"/>
      <c r="F271" s="34"/>
    </row>
    <row r="272" spans="4:6" ht="12.75">
      <c r="D272" s="34"/>
      <c r="E272" s="34"/>
      <c r="F272" s="34"/>
    </row>
    <row r="273" spans="4:6" ht="12.75">
      <c r="D273" s="34"/>
      <c r="E273" s="34"/>
      <c r="F273" s="34"/>
    </row>
    <row r="274" spans="4:6" ht="12.75">
      <c r="D274" s="34"/>
      <c r="E274" s="34"/>
      <c r="F274" s="34"/>
    </row>
    <row r="275" spans="4:6" ht="12.75">
      <c r="D275" s="34"/>
      <c r="E275" s="34"/>
      <c r="F275" s="34"/>
    </row>
    <row r="276" spans="4:6" ht="12.75">
      <c r="D276" s="34"/>
      <c r="E276" s="34"/>
      <c r="F276" s="34"/>
    </row>
    <row r="277" spans="4:6" ht="12.75">
      <c r="D277" s="34"/>
      <c r="E277" s="34"/>
      <c r="F277" s="34"/>
    </row>
    <row r="278" spans="4:6" ht="12.75">
      <c r="D278" s="34"/>
      <c r="E278" s="34"/>
      <c r="F278" s="34"/>
    </row>
    <row r="279" spans="4:6" ht="12.75">
      <c r="D279" s="34"/>
      <c r="E279" s="34"/>
      <c r="F279" s="34"/>
    </row>
    <row r="280" spans="4:6" ht="12.75">
      <c r="D280" s="34"/>
      <c r="E280" s="34"/>
      <c r="F280" s="34"/>
    </row>
    <row r="281" spans="4:6" ht="12.75">
      <c r="D281" s="34"/>
      <c r="E281" s="34"/>
      <c r="F281" s="34"/>
    </row>
    <row r="282" spans="4:6" ht="12.75">
      <c r="D282" s="34"/>
      <c r="E282" s="34"/>
      <c r="F282" s="34"/>
    </row>
    <row r="283" spans="4:6" ht="12.75">
      <c r="D283" s="34"/>
      <c r="E283" s="34"/>
      <c r="F283" s="34"/>
    </row>
    <row r="284" spans="4:6" ht="12.75">
      <c r="D284" s="34"/>
      <c r="E284" s="34"/>
      <c r="F284" s="34"/>
    </row>
    <row r="285" spans="4:6" ht="12.75">
      <c r="D285" s="34"/>
      <c r="E285" s="34"/>
      <c r="F285" s="34"/>
    </row>
    <row r="286" spans="4:6" ht="12.75">
      <c r="D286" s="34"/>
      <c r="E286" s="34"/>
      <c r="F286" s="34"/>
    </row>
    <row r="287" spans="4:6" ht="12.75">
      <c r="D287" s="34"/>
      <c r="E287" s="34"/>
      <c r="F287" s="34"/>
    </row>
    <row r="288" spans="4:6" ht="12.75">
      <c r="D288" s="34"/>
      <c r="E288" s="34"/>
      <c r="F288" s="34"/>
    </row>
    <row r="289" spans="4:6" ht="12.75">
      <c r="D289" s="34"/>
      <c r="E289" s="34"/>
      <c r="F289" s="34"/>
    </row>
    <row r="290" spans="4:6" ht="12.75">
      <c r="D290" s="34"/>
      <c r="E290" s="34"/>
      <c r="F290" s="34"/>
    </row>
    <row r="291" spans="4:6" ht="12.75">
      <c r="D291" s="34"/>
      <c r="E291" s="34"/>
      <c r="F291" s="34"/>
    </row>
    <row r="292" spans="4:6" ht="12.75">
      <c r="D292" s="34"/>
      <c r="E292" s="34"/>
      <c r="F292" s="34"/>
    </row>
    <row r="293" spans="4:6" ht="12.75">
      <c r="D293" s="34"/>
      <c r="E293" s="34"/>
      <c r="F293" s="34"/>
    </row>
    <row r="294" spans="4:6" ht="12.75">
      <c r="D294" s="34"/>
      <c r="E294" s="34"/>
      <c r="F294" s="34"/>
    </row>
    <row r="295" spans="4:6" ht="12.75">
      <c r="D295" s="34"/>
      <c r="E295" s="34"/>
      <c r="F295" s="34"/>
    </row>
    <row r="296" spans="4:6" ht="12.75">
      <c r="D296" s="34"/>
      <c r="E296" s="34"/>
      <c r="F296" s="34"/>
    </row>
    <row r="297" spans="4:6" ht="12.75">
      <c r="D297" s="34"/>
      <c r="E297" s="34"/>
      <c r="F297" s="34"/>
    </row>
    <row r="298" spans="4:6" ht="12.75">
      <c r="D298" s="34"/>
      <c r="E298" s="34"/>
      <c r="F298" s="34"/>
    </row>
    <row r="299" spans="4:6" ht="12.75">
      <c r="D299" s="34"/>
      <c r="E299" s="34"/>
      <c r="F299" s="34"/>
    </row>
    <row r="300" spans="4:6" ht="12.75">
      <c r="D300" s="34"/>
      <c r="E300" s="34"/>
      <c r="F300" s="34"/>
    </row>
    <row r="301" spans="4:6" ht="12.75">
      <c r="D301" s="34"/>
      <c r="E301" s="34"/>
      <c r="F301" s="34"/>
    </row>
    <row r="302" spans="4:6" ht="12.75">
      <c r="D302" s="34"/>
      <c r="E302" s="34"/>
      <c r="F302" s="34"/>
    </row>
    <row r="303" spans="4:6" ht="12.75">
      <c r="D303" s="34"/>
      <c r="E303" s="34"/>
      <c r="F303" s="34"/>
    </row>
    <row r="304" spans="4:6" ht="12.75">
      <c r="D304" s="34"/>
      <c r="E304" s="34"/>
      <c r="F304" s="34"/>
    </row>
    <row r="305" spans="4:6" ht="12.75">
      <c r="D305" s="34"/>
      <c r="E305" s="34"/>
      <c r="F305" s="34"/>
    </row>
    <row r="306" spans="4:6" ht="12.75">
      <c r="D306" s="34"/>
      <c r="E306" s="34"/>
      <c r="F306" s="34"/>
    </row>
    <row r="307" spans="4:6" ht="12.75">
      <c r="D307" s="34"/>
      <c r="E307" s="34"/>
      <c r="F307" s="34"/>
    </row>
    <row r="308" spans="4:6" ht="12.75">
      <c r="D308" s="34"/>
      <c r="E308" s="34"/>
      <c r="F308" s="34"/>
    </row>
    <row r="309" spans="4:6" ht="12.75">
      <c r="D309" s="34"/>
      <c r="E309" s="34"/>
      <c r="F309" s="34"/>
    </row>
    <row r="310" spans="4:6" ht="12.75">
      <c r="D310" s="34"/>
      <c r="E310" s="34"/>
      <c r="F310" s="34"/>
    </row>
    <row r="311" spans="4:6" ht="12.75">
      <c r="D311" s="34"/>
      <c r="E311" s="34"/>
      <c r="F311" s="34"/>
    </row>
    <row r="312" spans="4:6" ht="12.75">
      <c r="D312" s="34"/>
      <c r="E312" s="34"/>
      <c r="F312" s="34"/>
    </row>
    <row r="313" spans="4:6" ht="12.75">
      <c r="D313" s="34"/>
      <c r="E313" s="34"/>
      <c r="F313" s="34"/>
    </row>
    <row r="314" spans="4:6" ht="12.75">
      <c r="D314" s="34"/>
      <c r="E314" s="34"/>
      <c r="F314" s="34"/>
    </row>
    <row r="315" spans="4:6" ht="12.75">
      <c r="D315" s="34"/>
      <c r="E315" s="34"/>
      <c r="F315" s="34"/>
    </row>
    <row r="316" spans="4:6" ht="12.75">
      <c r="D316" s="34"/>
      <c r="E316" s="34"/>
      <c r="F316" s="34"/>
    </row>
    <row r="317" spans="4:6" ht="12.75">
      <c r="D317" s="34"/>
      <c r="E317" s="34"/>
      <c r="F317" s="34"/>
    </row>
    <row r="318" spans="4:6" ht="12.75">
      <c r="D318" s="34"/>
      <c r="E318" s="34"/>
      <c r="F318" s="34"/>
    </row>
    <row r="319" spans="4:6" ht="12.75">
      <c r="D319" s="34"/>
      <c r="E319" s="34"/>
      <c r="F319" s="34"/>
    </row>
    <row r="320" spans="4:6" ht="12.75">
      <c r="D320" s="34"/>
      <c r="E320" s="34"/>
      <c r="F320" s="34"/>
    </row>
    <row r="321" spans="4:6" ht="12.75">
      <c r="D321" s="34"/>
      <c r="E321" s="34"/>
      <c r="F321" s="34"/>
    </row>
    <row r="322" spans="4:6" ht="12.75">
      <c r="D322" s="34"/>
      <c r="E322" s="34"/>
      <c r="F322" s="34"/>
    </row>
    <row r="323" spans="4:6" ht="12.75">
      <c r="D323" s="34"/>
      <c r="E323" s="34"/>
      <c r="F323" s="34"/>
    </row>
    <row r="324" spans="4:6" ht="12.75">
      <c r="D324" s="34"/>
      <c r="E324" s="34"/>
      <c r="F324" s="34"/>
    </row>
    <row r="325" spans="4:6" ht="12.75">
      <c r="D325" s="34"/>
      <c r="E325" s="34"/>
      <c r="F325" s="34"/>
    </row>
    <row r="326" spans="4:6" ht="12.75">
      <c r="D326" s="34"/>
      <c r="E326" s="34"/>
      <c r="F326" s="34"/>
    </row>
    <row r="327" spans="4:6" ht="12.75">
      <c r="D327" s="34"/>
      <c r="E327" s="34"/>
      <c r="F327" s="34"/>
    </row>
    <row r="328" spans="4:6" ht="12.75">
      <c r="D328" s="34"/>
      <c r="E328" s="34"/>
      <c r="F328" s="34"/>
    </row>
    <row r="329" spans="4:6" ht="12.75">
      <c r="D329" s="34"/>
      <c r="E329" s="34"/>
      <c r="F329" s="34"/>
    </row>
    <row r="330" spans="4:6" ht="12.75">
      <c r="D330" s="34"/>
      <c r="E330" s="34"/>
      <c r="F330" s="34"/>
    </row>
    <row r="331" spans="4:6" ht="12.75">
      <c r="D331" s="34"/>
      <c r="E331" s="34"/>
      <c r="F331" s="34"/>
    </row>
    <row r="332" spans="4:6" ht="12.75">
      <c r="D332" s="34"/>
      <c r="E332" s="34"/>
      <c r="F332" s="34"/>
    </row>
    <row r="333" spans="4:6" ht="12.75">
      <c r="D333" s="34"/>
      <c r="E333" s="34"/>
      <c r="F333" s="34"/>
    </row>
    <row r="334" spans="4:6" ht="12.75">
      <c r="D334" s="34"/>
      <c r="E334" s="34"/>
      <c r="F334" s="34"/>
    </row>
    <row r="335" spans="4:6" ht="12.75">
      <c r="D335" s="34"/>
      <c r="E335" s="34"/>
      <c r="F335" s="34"/>
    </row>
    <row r="336" spans="4:6" ht="12.75">
      <c r="D336" s="34"/>
      <c r="E336" s="34"/>
      <c r="F336" s="34"/>
    </row>
    <row r="337" spans="4:6" ht="12.75">
      <c r="D337" s="34"/>
      <c r="E337" s="34"/>
      <c r="F337" s="34"/>
    </row>
    <row r="338" spans="4:6" ht="12.75">
      <c r="D338" s="34"/>
      <c r="E338" s="34"/>
      <c r="F338" s="34"/>
    </row>
    <row r="339" spans="4:6" ht="12.75">
      <c r="D339" s="34"/>
      <c r="E339" s="34"/>
      <c r="F339" s="34"/>
    </row>
    <row r="340" spans="4:6" ht="12.75">
      <c r="D340" s="34"/>
      <c r="E340" s="34"/>
      <c r="F340" s="34"/>
    </row>
    <row r="341" spans="4:6" ht="12.75">
      <c r="D341" s="34"/>
      <c r="E341" s="34"/>
      <c r="F341" s="34"/>
    </row>
    <row r="342" spans="4:6" ht="12.75">
      <c r="D342" s="34"/>
      <c r="E342" s="34"/>
      <c r="F342" s="34"/>
    </row>
    <row r="343" spans="4:6" ht="12.75">
      <c r="D343" s="34"/>
      <c r="E343" s="34"/>
      <c r="F343" s="34"/>
    </row>
    <row r="344" spans="4:6" ht="12.75">
      <c r="D344" s="34"/>
      <c r="E344" s="34"/>
      <c r="F344" s="34"/>
    </row>
    <row r="345" spans="4:6" ht="12.75">
      <c r="D345" s="34"/>
      <c r="E345" s="34"/>
      <c r="F345" s="34"/>
    </row>
    <row r="346" spans="4:6" ht="12.75">
      <c r="D346" s="34"/>
      <c r="E346" s="34"/>
      <c r="F346" s="34"/>
    </row>
    <row r="347" spans="4:6" ht="12.75">
      <c r="D347" s="34"/>
      <c r="E347" s="34"/>
      <c r="F347" s="34"/>
    </row>
    <row r="348" spans="4:6" ht="12.75">
      <c r="D348" s="34"/>
      <c r="E348" s="34"/>
      <c r="F348" s="34"/>
    </row>
    <row r="349" spans="4:6" ht="12.75">
      <c r="D349" s="34"/>
      <c r="E349" s="34"/>
      <c r="F349" s="34"/>
    </row>
    <row r="350" spans="4:6" ht="12.75">
      <c r="D350" s="34"/>
      <c r="E350" s="34"/>
      <c r="F350" s="34"/>
    </row>
    <row r="351" spans="4:6" ht="12.75">
      <c r="D351" s="34"/>
      <c r="E351" s="34"/>
      <c r="F351" s="34"/>
    </row>
    <row r="352" spans="4:6" ht="12.75">
      <c r="D352" s="34"/>
      <c r="E352" s="34"/>
      <c r="F352" s="34"/>
    </row>
    <row r="353" spans="4:6" ht="12.75">
      <c r="D353" s="34"/>
      <c r="E353" s="34"/>
      <c r="F353" s="34"/>
    </row>
    <row r="354" spans="4:6" ht="12.75">
      <c r="D354" s="34"/>
      <c r="E354" s="34"/>
      <c r="F354" s="34"/>
    </row>
    <row r="355" spans="4:6" ht="12.75">
      <c r="D355" s="34"/>
      <c r="E355" s="34"/>
      <c r="F355" s="34"/>
    </row>
    <row r="356" spans="4:6" ht="12.75">
      <c r="D356" s="34"/>
      <c r="E356" s="34"/>
      <c r="F356" s="34"/>
    </row>
    <row r="357" spans="4:6" ht="12.75">
      <c r="D357" s="34"/>
      <c r="E357" s="34"/>
      <c r="F357" s="34"/>
    </row>
    <row r="358" spans="4:6" ht="12.75">
      <c r="D358" s="34"/>
      <c r="E358" s="34"/>
      <c r="F358" s="34"/>
    </row>
    <row r="359" spans="4:6" ht="12.75">
      <c r="D359" s="34"/>
      <c r="E359" s="34"/>
      <c r="F359" s="34"/>
    </row>
    <row r="360" spans="4:6" ht="12.75">
      <c r="D360" s="34"/>
      <c r="E360" s="34"/>
      <c r="F360" s="34"/>
    </row>
    <row r="361" spans="4:6" ht="12.75">
      <c r="D361" s="34"/>
      <c r="E361" s="34"/>
      <c r="F361" s="34"/>
    </row>
    <row r="362" spans="4:6" ht="12.75">
      <c r="D362" s="34"/>
      <c r="E362" s="34"/>
      <c r="F362" s="34"/>
    </row>
    <row r="363" spans="4:6" ht="12.75">
      <c r="D363" s="34"/>
      <c r="E363" s="34"/>
      <c r="F363" s="34"/>
    </row>
    <row r="364" spans="4:6" ht="12.75">
      <c r="D364" s="34"/>
      <c r="E364" s="34"/>
      <c r="F364" s="34"/>
    </row>
    <row r="365" spans="4:6" ht="12.75">
      <c r="D365" s="34"/>
      <c r="E365" s="34"/>
      <c r="F365" s="34"/>
    </row>
    <row r="366" spans="4:6" ht="12.75">
      <c r="D366" s="34"/>
      <c r="E366" s="34"/>
      <c r="F366" s="34"/>
    </row>
    <row r="367" spans="4:6" ht="12.75">
      <c r="D367" s="34"/>
      <c r="E367" s="34"/>
      <c r="F367" s="34"/>
    </row>
    <row r="368" spans="4:6" ht="12.75">
      <c r="D368" s="34"/>
      <c r="E368" s="34"/>
      <c r="F368" s="34"/>
    </row>
    <row r="369" spans="4:6" ht="12.75">
      <c r="D369" s="34"/>
      <c r="E369" s="34"/>
      <c r="F369" s="34"/>
    </row>
    <row r="370" spans="4:6" ht="12.75">
      <c r="D370" s="34"/>
      <c r="E370" s="34"/>
      <c r="F370" s="34"/>
    </row>
    <row r="371" spans="4:6" ht="12.75">
      <c r="D371" s="34"/>
      <c r="E371" s="34"/>
      <c r="F371" s="34"/>
    </row>
    <row r="372" spans="4:6" ht="12.75">
      <c r="D372" s="34"/>
      <c r="E372" s="34"/>
      <c r="F372" s="34"/>
    </row>
    <row r="373" spans="4:6" ht="12.75">
      <c r="D373" s="34"/>
      <c r="E373" s="34"/>
      <c r="F373" s="34"/>
    </row>
    <row r="374" spans="4:6" ht="12.75">
      <c r="D374" s="34"/>
      <c r="E374" s="34"/>
      <c r="F374" s="34"/>
    </row>
    <row r="375" spans="4:6" ht="12.75">
      <c r="D375" s="34"/>
      <c r="E375" s="34"/>
      <c r="F375" s="34"/>
    </row>
    <row r="376" spans="4:6" ht="12.75">
      <c r="D376" s="34"/>
      <c r="E376" s="34"/>
      <c r="F376" s="34"/>
    </row>
    <row r="377" spans="4:6" ht="12.75">
      <c r="D377" s="34"/>
      <c r="E377" s="34"/>
      <c r="F377" s="34"/>
    </row>
    <row r="378" spans="4:6" ht="12.75">
      <c r="D378" s="34"/>
      <c r="E378" s="34"/>
      <c r="F378" s="34"/>
    </row>
    <row r="379" spans="4:6" ht="12.75">
      <c r="D379" s="34"/>
      <c r="E379" s="34"/>
      <c r="F379" s="34"/>
    </row>
    <row r="380" spans="4:6" ht="12.75">
      <c r="D380" s="34"/>
      <c r="E380" s="34"/>
      <c r="F380" s="34"/>
    </row>
    <row r="381" spans="4:6" ht="12.75">
      <c r="D381" s="34"/>
      <c r="E381" s="34"/>
      <c r="F381" s="34"/>
    </row>
    <row r="382" spans="4:6" ht="12.75">
      <c r="D382" s="34"/>
      <c r="E382" s="34"/>
      <c r="F382" s="34"/>
    </row>
    <row r="383" spans="4:6" ht="12.75">
      <c r="D383" s="34"/>
      <c r="E383" s="34"/>
      <c r="F383" s="34"/>
    </row>
    <row r="384" spans="4:6" ht="12.75">
      <c r="D384" s="34"/>
      <c r="E384" s="34"/>
      <c r="F384" s="34"/>
    </row>
    <row r="385" spans="4:6" ht="12.75">
      <c r="D385" s="34"/>
      <c r="E385" s="34"/>
      <c r="F385" s="34"/>
    </row>
    <row r="386" spans="4:6" ht="12.75">
      <c r="D386" s="34"/>
      <c r="E386" s="34"/>
      <c r="F386" s="34"/>
    </row>
    <row r="387" spans="4:6" ht="12.75">
      <c r="D387" s="34"/>
      <c r="E387" s="34"/>
      <c r="F387" s="34"/>
    </row>
    <row r="388" spans="4:6" ht="12.75">
      <c r="D388" s="34"/>
      <c r="E388" s="34"/>
      <c r="F388" s="34"/>
    </row>
    <row r="389" spans="4:6" ht="12.75">
      <c r="D389" s="34"/>
      <c r="E389" s="34"/>
      <c r="F389" s="34"/>
    </row>
    <row r="390" spans="4:6" ht="12.75">
      <c r="D390" s="34"/>
      <c r="E390" s="34"/>
      <c r="F390" s="34"/>
    </row>
    <row r="391" spans="4:6" ht="12.75">
      <c r="D391" s="34"/>
      <c r="E391" s="34"/>
      <c r="F391" s="34"/>
    </row>
    <row r="392" spans="4:6" ht="12.75">
      <c r="D392" s="34"/>
      <c r="E392" s="34"/>
      <c r="F392" s="34"/>
    </row>
    <row r="393" spans="4:6" ht="12.75">
      <c r="D393" s="34"/>
      <c r="E393" s="34"/>
      <c r="F393" s="34"/>
    </row>
    <row r="394" spans="4:6" ht="12.75">
      <c r="D394" s="34"/>
      <c r="E394" s="34"/>
      <c r="F394" s="34"/>
    </row>
    <row r="395" spans="4:6" ht="12.75">
      <c r="D395" s="34"/>
      <c r="E395" s="34"/>
      <c r="F395" s="34"/>
    </row>
    <row r="396" spans="4:6" ht="12.75">
      <c r="D396" s="34"/>
      <c r="E396" s="34"/>
      <c r="F396" s="34"/>
    </row>
    <row r="397" spans="4:6" ht="12.75">
      <c r="D397" s="34"/>
      <c r="E397" s="34"/>
      <c r="F397" s="34"/>
    </row>
    <row r="398" spans="4:6" ht="12.75">
      <c r="D398" s="34"/>
      <c r="E398" s="34"/>
      <c r="F398" s="34"/>
    </row>
    <row r="399" spans="4:6" ht="12.75">
      <c r="D399" s="34"/>
      <c r="E399" s="34"/>
      <c r="F399" s="34"/>
    </row>
    <row r="400" spans="4:6" ht="12.75">
      <c r="D400" s="34"/>
      <c r="E400" s="34"/>
      <c r="F400" s="34"/>
    </row>
    <row r="401" spans="4:6" ht="12.75">
      <c r="D401" s="34"/>
      <c r="E401" s="34"/>
      <c r="F401" s="34"/>
    </row>
    <row r="402" spans="4:6" ht="12.75">
      <c r="D402" s="34"/>
      <c r="E402" s="34"/>
      <c r="F402" s="34"/>
    </row>
    <row r="403" spans="4:6" ht="12.75">
      <c r="D403" s="34"/>
      <c r="E403" s="34"/>
      <c r="F403" s="34"/>
    </row>
    <row r="404" spans="4:6" ht="12.75">
      <c r="D404" s="34"/>
      <c r="E404" s="34"/>
      <c r="F404" s="34"/>
    </row>
    <row r="405" spans="4:6" ht="12.75">
      <c r="D405" s="34"/>
      <c r="E405" s="34"/>
      <c r="F405" s="34"/>
    </row>
    <row r="406" spans="4:6" ht="12.75">
      <c r="D406" s="34"/>
      <c r="E406" s="34"/>
      <c r="F406" s="34"/>
    </row>
    <row r="407" spans="4:6" ht="12.75">
      <c r="D407" s="34"/>
      <c r="E407" s="34"/>
      <c r="F407" s="34"/>
    </row>
    <row r="408" spans="4:6" ht="12.75">
      <c r="D408" s="34"/>
      <c r="E408" s="34"/>
      <c r="F408" s="34"/>
    </row>
    <row r="409" spans="4:6" ht="12.75">
      <c r="D409" s="34"/>
      <c r="E409" s="34"/>
      <c r="F409" s="34"/>
    </row>
    <row r="410" spans="4:6" ht="12.75">
      <c r="D410" s="34"/>
      <c r="E410" s="34"/>
      <c r="F410" s="34"/>
    </row>
    <row r="411" spans="4:6" ht="12.75">
      <c r="D411" s="34"/>
      <c r="E411" s="34"/>
      <c r="F411" s="34"/>
    </row>
    <row r="412" spans="4:6" ht="12.75">
      <c r="D412" s="34"/>
      <c r="E412" s="34"/>
      <c r="F412" s="34"/>
    </row>
    <row r="413" spans="4:6" ht="12.75">
      <c r="D413" s="34"/>
      <c r="E413" s="34"/>
      <c r="F413" s="34"/>
    </row>
    <row r="414" spans="4:6" ht="12.75">
      <c r="D414" s="34"/>
      <c r="E414" s="34"/>
      <c r="F414" s="34"/>
    </row>
    <row r="415" spans="4:6" ht="12.75">
      <c r="D415" s="34"/>
      <c r="E415" s="34"/>
      <c r="F415" s="34"/>
    </row>
    <row r="416" spans="4:6" ht="12.75">
      <c r="D416" s="34"/>
      <c r="E416" s="34"/>
      <c r="F416" s="34"/>
    </row>
    <row r="417" spans="4:6" ht="12.75">
      <c r="D417" s="34"/>
      <c r="E417" s="34"/>
      <c r="F417" s="34"/>
    </row>
    <row r="418" spans="4:6" ht="12.75">
      <c r="D418" s="34"/>
      <c r="E418" s="34"/>
      <c r="F418" s="34"/>
    </row>
    <row r="419" spans="4:6" ht="12.75">
      <c r="D419" s="34"/>
      <c r="E419" s="34"/>
      <c r="F419" s="34"/>
    </row>
    <row r="420" spans="4:6" ht="12.75">
      <c r="D420" s="34"/>
      <c r="E420" s="34"/>
      <c r="F420" s="34"/>
    </row>
    <row r="421" spans="4:6" ht="12.75">
      <c r="D421" s="34"/>
      <c r="E421" s="34"/>
      <c r="F421" s="34"/>
    </row>
    <row r="422" spans="4:6" ht="12.75">
      <c r="D422" s="34"/>
      <c r="E422" s="34"/>
      <c r="F422" s="34"/>
    </row>
    <row r="423" spans="4:6" ht="12.75">
      <c r="D423" s="34"/>
      <c r="E423" s="34"/>
      <c r="F423" s="34"/>
    </row>
    <row r="424" spans="4:6" ht="12.75">
      <c r="D424" s="34"/>
      <c r="E424" s="34"/>
      <c r="F424" s="34"/>
    </row>
    <row r="425" spans="4:6" ht="12.75">
      <c r="D425" s="34"/>
      <c r="E425" s="34"/>
      <c r="F425" s="34"/>
    </row>
    <row r="426" spans="4:6" ht="12.75">
      <c r="D426" s="34"/>
      <c r="E426" s="34"/>
      <c r="F426" s="34"/>
    </row>
    <row r="427" spans="4:6" ht="12.75">
      <c r="D427" s="34"/>
      <c r="E427" s="34"/>
      <c r="F427" s="34"/>
    </row>
    <row r="428" spans="4:6" ht="12.75">
      <c r="D428" s="34"/>
      <c r="E428" s="34"/>
      <c r="F428" s="34"/>
    </row>
    <row r="429" spans="4:6" ht="12.75">
      <c r="D429" s="34"/>
      <c r="E429" s="34"/>
      <c r="F429" s="34"/>
    </row>
    <row r="430" spans="4:6" ht="12.75">
      <c r="D430" s="34"/>
      <c r="E430" s="34"/>
      <c r="F430" s="34"/>
    </row>
    <row r="431" spans="4:6" ht="12.75">
      <c r="D431" s="34"/>
      <c r="E431" s="34"/>
      <c r="F431" s="34"/>
    </row>
    <row r="432" spans="4:6" ht="12.75">
      <c r="D432" s="34"/>
      <c r="E432" s="34"/>
      <c r="F432" s="34"/>
    </row>
    <row r="433" spans="4:6" ht="12.75">
      <c r="D433" s="34"/>
      <c r="E433" s="34"/>
      <c r="F433" s="34"/>
    </row>
    <row r="434" spans="4:6" ht="12.75">
      <c r="D434" s="34"/>
      <c r="E434" s="34"/>
      <c r="F434" s="34"/>
    </row>
    <row r="435" spans="4:6" ht="12.75">
      <c r="D435" s="34"/>
      <c r="E435" s="34"/>
      <c r="F435" s="34"/>
    </row>
    <row r="436" spans="4:6" ht="12.75">
      <c r="D436" s="34"/>
      <c r="E436" s="34"/>
      <c r="F436" s="34"/>
    </row>
    <row r="437" spans="4:6" ht="12.75">
      <c r="D437" s="34"/>
      <c r="E437" s="34"/>
      <c r="F437" s="34"/>
    </row>
    <row r="438" spans="4:6" ht="12.75">
      <c r="D438" s="34"/>
      <c r="E438" s="34"/>
      <c r="F438" s="34"/>
    </row>
    <row r="439" spans="4:6" ht="12.75">
      <c r="D439" s="34"/>
      <c r="E439" s="34"/>
      <c r="F439" s="34"/>
    </row>
    <row r="440" spans="4:6" ht="12.75">
      <c r="D440" s="34"/>
      <c r="E440" s="34"/>
      <c r="F440" s="34"/>
    </row>
    <row r="441" spans="4:6" ht="12.75">
      <c r="D441" s="34"/>
      <c r="E441" s="34"/>
      <c r="F441" s="34"/>
    </row>
    <row r="442" spans="4:6" ht="12.75">
      <c r="D442" s="34"/>
      <c r="E442" s="34"/>
      <c r="F442" s="34"/>
    </row>
    <row r="443" spans="4:6" ht="12.75">
      <c r="D443" s="34"/>
      <c r="E443" s="34"/>
      <c r="F443" s="34"/>
    </row>
    <row r="444" spans="4:6" ht="12.75">
      <c r="D444" s="34"/>
      <c r="E444" s="34"/>
      <c r="F444" s="34"/>
    </row>
    <row r="445" spans="4:6" ht="12.75">
      <c r="D445" s="34"/>
      <c r="E445" s="34"/>
      <c r="F445" s="34"/>
    </row>
    <row r="446" spans="4:6" ht="12.75">
      <c r="D446" s="34"/>
      <c r="E446" s="34"/>
      <c r="F446" s="34"/>
    </row>
    <row r="447" spans="4:6" ht="12.75">
      <c r="D447" s="34"/>
      <c r="E447" s="34"/>
      <c r="F447" s="34"/>
    </row>
    <row r="448" spans="4:6" ht="12.75">
      <c r="D448" s="34"/>
      <c r="E448" s="34"/>
      <c r="F448" s="34"/>
    </row>
    <row r="449" spans="4:6" ht="12.75">
      <c r="D449" s="34"/>
      <c r="E449" s="34"/>
      <c r="F449" s="34"/>
    </row>
    <row r="450" spans="4:6" ht="12.75">
      <c r="D450" s="34"/>
      <c r="E450" s="34"/>
      <c r="F450" s="34"/>
    </row>
    <row r="451" spans="4:6" ht="12.75">
      <c r="D451" s="34"/>
      <c r="E451" s="34"/>
      <c r="F451" s="34"/>
    </row>
    <row r="452" spans="4:6" ht="12.75">
      <c r="D452" s="34"/>
      <c r="E452" s="34"/>
      <c r="F452" s="34"/>
    </row>
    <row r="453" spans="4:6" ht="12.75">
      <c r="D453" s="34"/>
      <c r="E453" s="34"/>
      <c r="F453" s="34"/>
    </row>
    <row r="454" spans="4:6" ht="12.75">
      <c r="D454" s="34"/>
      <c r="E454" s="34"/>
      <c r="F454" s="34"/>
    </row>
    <row r="455" spans="4:6" ht="12.75">
      <c r="D455" s="34"/>
      <c r="E455" s="34"/>
      <c r="F455" s="34"/>
    </row>
    <row r="456" spans="4:6" ht="12.75">
      <c r="D456" s="34"/>
      <c r="E456" s="34"/>
      <c r="F456" s="34"/>
    </row>
    <row r="457" spans="4:6" ht="12.75">
      <c r="D457" s="34"/>
      <c r="E457" s="34"/>
      <c r="F457" s="34"/>
    </row>
    <row r="458" spans="4:6" ht="12.75">
      <c r="D458" s="34"/>
      <c r="E458" s="34"/>
      <c r="F458" s="34"/>
    </row>
    <row r="459" spans="4:6" ht="12.75">
      <c r="D459" s="34"/>
      <c r="E459" s="34"/>
      <c r="F459" s="34"/>
    </row>
    <row r="460" spans="4:6" ht="12.75">
      <c r="D460" s="34"/>
      <c r="E460" s="34"/>
      <c r="F460" s="34"/>
    </row>
    <row r="461" spans="4:6" ht="12.75">
      <c r="D461" s="34"/>
      <c r="E461" s="34"/>
      <c r="F461" s="34"/>
    </row>
    <row r="462" spans="4:6" ht="12.75">
      <c r="D462" s="34"/>
      <c r="E462" s="34"/>
      <c r="F462" s="34"/>
    </row>
    <row r="463" spans="4:6" ht="12.75">
      <c r="D463" s="34"/>
      <c r="E463" s="34"/>
      <c r="F463" s="34"/>
    </row>
    <row r="464" spans="4:6" ht="12.75">
      <c r="D464" s="34"/>
      <c r="E464" s="34"/>
      <c r="F464" s="34"/>
    </row>
    <row r="465" spans="4:6" ht="12.75">
      <c r="D465" s="34"/>
      <c r="E465" s="34"/>
      <c r="F465" s="34"/>
    </row>
    <row r="466" spans="4:6" ht="12.75">
      <c r="D466" s="34"/>
      <c r="E466" s="34"/>
      <c r="F466" s="34"/>
    </row>
    <row r="467" spans="4:6" ht="12.75">
      <c r="D467" s="34"/>
      <c r="E467" s="34"/>
      <c r="F467" s="34"/>
    </row>
    <row r="468" spans="4:6" ht="12.75">
      <c r="D468" s="34"/>
      <c r="E468" s="34"/>
      <c r="F468" s="34"/>
    </row>
    <row r="469" spans="4:6" ht="12.75">
      <c r="D469" s="34"/>
      <c r="E469" s="34"/>
      <c r="F469" s="34"/>
    </row>
    <row r="470" spans="4:6" ht="12.75">
      <c r="D470" s="34"/>
      <c r="E470" s="34"/>
      <c r="F470" s="34"/>
    </row>
    <row r="471" spans="4:6" ht="12.75">
      <c r="D471" s="34"/>
      <c r="E471" s="34"/>
      <c r="F471" s="34"/>
    </row>
    <row r="472" spans="4:6" ht="12.75">
      <c r="D472" s="34"/>
      <c r="E472" s="34"/>
      <c r="F472" s="34"/>
    </row>
    <row r="473" spans="4:6" ht="12.75">
      <c r="D473" s="34"/>
      <c r="E473" s="34"/>
      <c r="F473" s="34"/>
    </row>
    <row r="474" spans="4:6" ht="12.75">
      <c r="D474" s="34"/>
      <c r="E474" s="34"/>
      <c r="F474" s="34"/>
    </row>
    <row r="475" spans="4:6" ht="12.75">
      <c r="D475" s="34"/>
      <c r="E475" s="34"/>
      <c r="F475" s="34"/>
    </row>
    <row r="476" spans="4:6" ht="12.75">
      <c r="D476" s="34"/>
      <c r="E476" s="34"/>
      <c r="F476" s="34"/>
    </row>
    <row r="477" spans="4:6" ht="12.75">
      <c r="D477" s="34"/>
      <c r="E477" s="34"/>
      <c r="F477" s="34"/>
    </row>
    <row r="478" spans="4:6" ht="12.75">
      <c r="D478" s="34"/>
      <c r="E478" s="34"/>
      <c r="F478" s="34"/>
    </row>
    <row r="479" spans="4:6" ht="12.75">
      <c r="D479" s="34"/>
      <c r="E479" s="34"/>
      <c r="F479" s="34"/>
    </row>
    <row r="480" spans="4:6" ht="12.75">
      <c r="D480" s="34"/>
      <c r="E480" s="34"/>
      <c r="F480" s="34"/>
    </row>
    <row r="481" spans="4:6" ht="12.75">
      <c r="D481" s="34"/>
      <c r="E481" s="34"/>
      <c r="F481" s="34"/>
    </row>
    <row r="482" spans="4:6" ht="12.75">
      <c r="D482" s="34"/>
      <c r="E482" s="34"/>
      <c r="F482" s="34"/>
    </row>
    <row r="483" spans="4:6" ht="12.75">
      <c r="D483" s="34"/>
      <c r="E483" s="34"/>
      <c r="F483" s="34"/>
    </row>
    <row r="484" spans="4:6" ht="12.75">
      <c r="D484" s="34"/>
      <c r="E484" s="34"/>
      <c r="F484" s="34"/>
    </row>
    <row r="485" spans="4:6" ht="12.75">
      <c r="D485" s="34"/>
      <c r="E485" s="34"/>
      <c r="F485" s="34"/>
    </row>
    <row r="486" spans="4:6" ht="12.75">
      <c r="D486" s="34"/>
      <c r="E486" s="34"/>
      <c r="F486" s="34"/>
    </row>
    <row r="487" spans="4:6" ht="12.75">
      <c r="D487" s="34"/>
      <c r="E487" s="34"/>
      <c r="F487" s="34"/>
    </row>
    <row r="488" spans="4:6" ht="12.75">
      <c r="D488" s="34"/>
      <c r="E488" s="34"/>
      <c r="F488" s="34"/>
    </row>
    <row r="489" spans="4:6" ht="12.75">
      <c r="D489" s="34"/>
      <c r="E489" s="34"/>
      <c r="F489" s="34"/>
    </row>
    <row r="490" spans="4:6" ht="12.75">
      <c r="D490" s="34"/>
      <c r="E490" s="34"/>
      <c r="F490" s="34"/>
    </row>
    <row r="491" spans="4:6" ht="12.75">
      <c r="D491" s="34"/>
      <c r="E491" s="34"/>
      <c r="F491" s="34"/>
    </row>
    <row r="492" spans="4:6" ht="12.75">
      <c r="D492" s="34"/>
      <c r="E492" s="34"/>
      <c r="F492" s="34"/>
    </row>
    <row r="493" spans="4:6" ht="12.75">
      <c r="D493" s="34"/>
      <c r="E493" s="34"/>
      <c r="F493" s="34"/>
    </row>
    <row r="494" spans="4:6" ht="12.75">
      <c r="D494" s="34"/>
      <c r="E494" s="34"/>
      <c r="F494" s="34"/>
    </row>
    <row r="495" spans="4:6" ht="12.75">
      <c r="D495" s="34"/>
      <c r="E495" s="34"/>
      <c r="F495" s="34"/>
    </row>
    <row r="496" spans="4:6" ht="12.75">
      <c r="D496" s="34"/>
      <c r="E496" s="34"/>
      <c r="F496" s="34"/>
    </row>
    <row r="497" spans="4:6" ht="12.75">
      <c r="D497" s="34"/>
      <c r="E497" s="34"/>
      <c r="F497" s="34"/>
    </row>
    <row r="498" spans="4:6" ht="12.75">
      <c r="D498" s="34"/>
      <c r="E498" s="34"/>
      <c r="F498" s="34"/>
    </row>
    <row r="499" spans="4:6" ht="12.75">
      <c r="D499" s="34"/>
      <c r="E499" s="34"/>
      <c r="F499" s="34"/>
    </row>
    <row r="500" spans="4:6" ht="12.75">
      <c r="D500" s="34"/>
      <c r="E500" s="34"/>
      <c r="F500" s="34"/>
    </row>
    <row r="501" spans="4:6" ht="12.75">
      <c r="D501" s="34"/>
      <c r="E501" s="34"/>
      <c r="F501" s="34"/>
    </row>
    <row r="502" spans="4:6" ht="12.75">
      <c r="D502" s="34"/>
      <c r="E502" s="34"/>
      <c r="F502" s="34"/>
    </row>
    <row r="503" spans="4:6" ht="12.75">
      <c r="D503" s="34"/>
      <c r="E503" s="34"/>
      <c r="F503" s="34"/>
    </row>
    <row r="504" spans="4:6" ht="12.75">
      <c r="D504" s="34"/>
      <c r="E504" s="34"/>
      <c r="F504" s="34"/>
    </row>
    <row r="505" spans="4:6" ht="12.75">
      <c r="D505" s="34"/>
      <c r="E505" s="34"/>
      <c r="F505" s="34"/>
    </row>
    <row r="506" spans="4:6" ht="12.75">
      <c r="D506" s="34"/>
      <c r="E506" s="34"/>
      <c r="F506" s="34"/>
    </row>
    <row r="507" spans="4:6" ht="12.75">
      <c r="D507" s="34"/>
      <c r="E507" s="34"/>
      <c r="F507" s="34"/>
    </row>
    <row r="508" spans="4:6" ht="12.75">
      <c r="D508" s="34"/>
      <c r="E508" s="34"/>
      <c r="F508" s="34"/>
    </row>
    <row r="509" spans="4:6" ht="12.75">
      <c r="D509" s="34"/>
      <c r="E509" s="34"/>
      <c r="F509" s="34"/>
    </row>
    <row r="510" spans="4:6" ht="12.75">
      <c r="D510" s="34"/>
      <c r="E510" s="34"/>
      <c r="F510" s="34"/>
    </row>
    <row r="511" spans="4:6" ht="12.75">
      <c r="D511" s="34"/>
      <c r="E511" s="34"/>
      <c r="F511" s="34"/>
    </row>
    <row r="512" spans="4:6" ht="12.75">
      <c r="D512" s="34"/>
      <c r="E512" s="34"/>
      <c r="F512" s="34"/>
    </row>
    <row r="513" spans="4:6" ht="12.75">
      <c r="D513" s="34"/>
      <c r="E513" s="34"/>
      <c r="F513" s="34"/>
    </row>
    <row r="514" spans="4:6" ht="12.75">
      <c r="D514" s="34"/>
      <c r="E514" s="34"/>
      <c r="F514" s="34"/>
    </row>
    <row r="515" spans="4:6" ht="12.75">
      <c r="D515" s="34"/>
      <c r="E515" s="34"/>
      <c r="F515" s="34"/>
    </row>
    <row r="516" spans="4:6" ht="12.75">
      <c r="D516" s="34"/>
      <c r="E516" s="34"/>
      <c r="F516" s="34"/>
    </row>
    <row r="517" spans="4:6" ht="12.75">
      <c r="D517" s="34"/>
      <c r="E517" s="34"/>
      <c r="F517" s="34"/>
    </row>
    <row r="518" spans="4:6" ht="12.75">
      <c r="D518" s="34"/>
      <c r="E518" s="34"/>
      <c r="F518" s="34"/>
    </row>
    <row r="519" spans="4:6" ht="12.75">
      <c r="D519" s="34"/>
      <c r="E519" s="34"/>
      <c r="F519" s="34"/>
    </row>
    <row r="520" spans="4:6" ht="12.75">
      <c r="D520" s="34"/>
      <c r="E520" s="34"/>
      <c r="F520" s="34"/>
    </row>
    <row r="521" spans="4:6" ht="12.75">
      <c r="D521" s="34"/>
      <c r="E521" s="34"/>
      <c r="F521" s="34"/>
    </row>
    <row r="522" spans="4:6" ht="12.75">
      <c r="D522" s="34"/>
      <c r="E522" s="34"/>
      <c r="F522" s="34"/>
    </row>
    <row r="523" spans="4:6" ht="12.75">
      <c r="D523" s="34"/>
      <c r="E523" s="34"/>
      <c r="F523" s="34"/>
    </row>
    <row r="524" spans="4:6" ht="12.75">
      <c r="D524" s="34"/>
      <c r="E524" s="34"/>
      <c r="F524" s="34"/>
    </row>
    <row r="525" spans="4:6" ht="12.75">
      <c r="D525" s="34"/>
      <c r="E525" s="34"/>
      <c r="F525" s="34"/>
    </row>
    <row r="526" spans="4:6" ht="12.75">
      <c r="D526" s="34"/>
      <c r="E526" s="34"/>
      <c r="F526" s="34"/>
    </row>
    <row r="527" spans="4:6" ht="12.75">
      <c r="D527" s="34"/>
      <c r="E527" s="34"/>
      <c r="F527" s="34"/>
    </row>
    <row r="528" spans="4:6" ht="12.75">
      <c r="D528" s="34"/>
      <c r="E528" s="34"/>
      <c r="F528" s="34"/>
    </row>
    <row r="529" spans="4:6" ht="12.75">
      <c r="D529" s="34"/>
      <c r="E529" s="34"/>
      <c r="F529" s="34"/>
    </row>
    <row r="530" spans="4:6" ht="12.75">
      <c r="D530" s="34"/>
      <c r="E530" s="34"/>
      <c r="F530" s="34"/>
    </row>
    <row r="531" spans="4:6" ht="12.75">
      <c r="D531" s="34"/>
      <c r="E531" s="34"/>
      <c r="F531" s="34"/>
    </row>
    <row r="532" spans="4:6" ht="12.75">
      <c r="D532" s="34"/>
      <c r="E532" s="34"/>
      <c r="F532" s="34"/>
    </row>
    <row r="533" spans="4:6" ht="12.75">
      <c r="D533" s="34"/>
      <c r="E533" s="34"/>
      <c r="F533" s="34"/>
    </row>
    <row r="534" spans="4:6" ht="12.75">
      <c r="D534" s="34"/>
      <c r="E534" s="34"/>
      <c r="F534" s="34"/>
    </row>
    <row r="535" spans="4:6" ht="12.75">
      <c r="D535" s="34"/>
      <c r="E535" s="34"/>
      <c r="F535" s="34"/>
    </row>
    <row r="536" spans="4:6" ht="12.75">
      <c r="D536" s="34"/>
      <c r="E536" s="34"/>
      <c r="F536" s="34"/>
    </row>
    <row r="537" spans="4:6" ht="12.75">
      <c r="D537" s="34"/>
      <c r="E537" s="34"/>
      <c r="F537" s="34"/>
    </row>
    <row r="538" spans="4:6" ht="12.75">
      <c r="D538" s="34"/>
      <c r="E538" s="34"/>
      <c r="F538" s="34"/>
    </row>
    <row r="539" spans="4:6" ht="12.75">
      <c r="D539" s="34"/>
      <c r="E539" s="34"/>
      <c r="F539" s="34"/>
    </row>
    <row r="540" spans="4:6" ht="12.75">
      <c r="D540" s="34"/>
      <c r="E540" s="34"/>
      <c r="F540" s="34"/>
    </row>
    <row r="541" spans="4:6" ht="12.75">
      <c r="D541" s="34"/>
      <c r="E541" s="34"/>
      <c r="F541" s="34"/>
    </row>
    <row r="542" spans="4:6" ht="12.75">
      <c r="D542" s="34"/>
      <c r="E542" s="34"/>
      <c r="F542" s="34"/>
    </row>
    <row r="543" spans="4:6" ht="12.75">
      <c r="D543" s="34"/>
      <c r="E543" s="34"/>
      <c r="F543" s="34"/>
    </row>
    <row r="544" spans="4:6" ht="12.75">
      <c r="D544" s="34"/>
      <c r="E544" s="34"/>
      <c r="F544" s="34"/>
    </row>
    <row r="545" spans="4:6" ht="12.75">
      <c r="D545" s="34"/>
      <c r="E545" s="34"/>
      <c r="F545" s="34"/>
    </row>
    <row r="546" spans="4:6" ht="12.75">
      <c r="D546" s="34"/>
      <c r="E546" s="34"/>
      <c r="F546" s="34"/>
    </row>
    <row r="547" spans="4:6" ht="12.75">
      <c r="D547" s="34"/>
      <c r="E547" s="34"/>
      <c r="F547" s="34"/>
    </row>
    <row r="548" spans="4:6" ht="12.75">
      <c r="D548" s="34"/>
      <c r="E548" s="34"/>
      <c r="F548" s="34"/>
    </row>
    <row r="549" spans="4:6" ht="12.75">
      <c r="D549" s="34"/>
      <c r="E549" s="34"/>
      <c r="F549" s="34"/>
    </row>
    <row r="550" spans="4:6" ht="12.75">
      <c r="D550" s="34"/>
      <c r="E550" s="34"/>
      <c r="F550" s="34"/>
    </row>
    <row r="551" spans="4:6" ht="12.75">
      <c r="D551" s="34"/>
      <c r="E551" s="34"/>
      <c r="F551" s="34"/>
    </row>
    <row r="552" spans="4:6" ht="12.75">
      <c r="D552" s="34"/>
      <c r="E552" s="34"/>
      <c r="F552" s="34"/>
    </row>
    <row r="553" spans="4:6" ht="12.75">
      <c r="D553" s="34"/>
      <c r="E553" s="34"/>
      <c r="F553" s="34"/>
    </row>
    <row r="554" spans="4:6" ht="12.75">
      <c r="D554" s="34"/>
      <c r="E554" s="34"/>
      <c r="F554" s="34"/>
    </row>
    <row r="555" spans="4:6" ht="12.75">
      <c r="D555" s="34"/>
      <c r="E555" s="34"/>
      <c r="F555" s="34"/>
    </row>
    <row r="556" spans="4:6" ht="12.75">
      <c r="D556" s="34"/>
      <c r="E556" s="34"/>
      <c r="F556" s="34"/>
    </row>
    <row r="557" spans="4:6" ht="12.75">
      <c r="D557" s="34"/>
      <c r="E557" s="34"/>
      <c r="F557" s="34"/>
    </row>
    <row r="558" spans="4:6" ht="12.75">
      <c r="D558" s="34"/>
      <c r="E558" s="34"/>
      <c r="F558" s="34"/>
    </row>
    <row r="559" spans="4:6" ht="12.75">
      <c r="D559" s="34"/>
      <c r="E559" s="34"/>
      <c r="F559" s="34"/>
    </row>
    <row r="560" spans="4:6" ht="12.75">
      <c r="D560" s="34"/>
      <c r="E560" s="34"/>
      <c r="F560" s="34"/>
    </row>
    <row r="561" spans="4:6" ht="12.75">
      <c r="D561" s="34"/>
      <c r="E561" s="34"/>
      <c r="F561" s="34"/>
    </row>
    <row r="562" spans="4:6" ht="12.75">
      <c r="D562" s="34"/>
      <c r="E562" s="34"/>
      <c r="F562" s="34"/>
    </row>
    <row r="563" spans="4:6" ht="12.75">
      <c r="D563" s="34"/>
      <c r="E563" s="34"/>
      <c r="F563" s="34"/>
    </row>
    <row r="564" spans="4:6" ht="12.75">
      <c r="D564" s="34"/>
      <c r="E564" s="34"/>
      <c r="F564" s="34"/>
    </row>
    <row r="565" spans="4:6" ht="12.75">
      <c r="D565" s="34"/>
      <c r="E565" s="34"/>
      <c r="F565" s="34"/>
    </row>
    <row r="566" spans="4:6" ht="12.75">
      <c r="D566" s="34"/>
      <c r="E566" s="34"/>
      <c r="F566" s="34"/>
    </row>
    <row r="567" spans="4:6" ht="12.75">
      <c r="D567" s="34"/>
      <c r="E567" s="34"/>
      <c r="F567" s="34"/>
    </row>
    <row r="568" spans="4:6" ht="12.75">
      <c r="D568" s="34"/>
      <c r="E568" s="34"/>
      <c r="F568" s="34"/>
    </row>
    <row r="569" spans="4:6" ht="12.75">
      <c r="D569" s="34"/>
      <c r="E569" s="34"/>
      <c r="F569" s="34"/>
    </row>
    <row r="570" spans="4:6" ht="12.75">
      <c r="D570" s="34"/>
      <c r="E570" s="34"/>
      <c r="F570" s="34"/>
    </row>
    <row r="571" spans="4:6" ht="12.75">
      <c r="D571" s="34"/>
      <c r="E571" s="34"/>
      <c r="F571" s="34"/>
    </row>
    <row r="572" spans="4:6" ht="12.75">
      <c r="D572" s="34"/>
      <c r="E572" s="34"/>
      <c r="F572" s="34"/>
    </row>
    <row r="573" spans="4:6" ht="12.75">
      <c r="D573" s="34"/>
      <c r="E573" s="34"/>
      <c r="F573" s="34"/>
    </row>
    <row r="574" spans="4:6" ht="12.75">
      <c r="D574" s="34"/>
      <c r="E574" s="34"/>
      <c r="F574" s="34"/>
    </row>
    <row r="575" spans="4:6" ht="12.75">
      <c r="D575" s="34"/>
      <c r="E575" s="34"/>
      <c r="F575" s="34"/>
    </row>
    <row r="576" spans="4:6" ht="12.75">
      <c r="D576" s="34"/>
      <c r="E576" s="34"/>
      <c r="F576" s="34"/>
    </row>
    <row r="577" spans="4:6" ht="12.75">
      <c r="D577" s="34"/>
      <c r="E577" s="34"/>
      <c r="F577" s="34"/>
    </row>
    <row r="578" spans="4:6" ht="12.75">
      <c r="D578" s="34"/>
      <c r="E578" s="34"/>
      <c r="F578" s="34"/>
    </row>
    <row r="579" spans="4:6" ht="12.75">
      <c r="D579" s="34"/>
      <c r="E579" s="34"/>
      <c r="F579" s="34"/>
    </row>
    <row r="580" spans="4:6" ht="12.75">
      <c r="D580" s="34"/>
      <c r="E580" s="34"/>
      <c r="F580" s="34"/>
    </row>
    <row r="581" spans="4:6" ht="12.75">
      <c r="D581" s="34"/>
      <c r="E581" s="34"/>
      <c r="F581" s="34"/>
    </row>
    <row r="582" spans="4:6" ht="12.75">
      <c r="D582" s="34"/>
      <c r="E582" s="34"/>
      <c r="F582" s="34"/>
    </row>
    <row r="583" spans="4:6" ht="12.75">
      <c r="D583" s="34"/>
      <c r="E583" s="34"/>
      <c r="F583" s="34"/>
    </row>
    <row r="584" spans="4:6" ht="12.75">
      <c r="D584" s="34"/>
      <c r="E584" s="34"/>
      <c r="F584" s="34"/>
    </row>
    <row r="585" spans="4:6" ht="12.75">
      <c r="D585" s="34"/>
      <c r="E585" s="34"/>
      <c r="F585" s="34"/>
    </row>
    <row r="586" spans="4:6" ht="12.75">
      <c r="D586" s="34"/>
      <c r="E586" s="34"/>
      <c r="F586" s="34"/>
    </row>
    <row r="587" spans="4:6" ht="12.75">
      <c r="D587" s="34"/>
      <c r="E587" s="34"/>
      <c r="F587" s="34"/>
    </row>
    <row r="588" spans="4:6" ht="12.75">
      <c r="D588" s="34"/>
      <c r="E588" s="34"/>
      <c r="F588" s="34"/>
    </row>
    <row r="589" spans="4:6" ht="12.75">
      <c r="D589" s="34"/>
      <c r="E589" s="34"/>
      <c r="F589" s="34"/>
    </row>
    <row r="590" spans="4:6" ht="12.75">
      <c r="D590" s="34"/>
      <c r="E590" s="34"/>
      <c r="F590" s="34"/>
    </row>
    <row r="591" spans="4:6" ht="12.75">
      <c r="D591" s="34"/>
      <c r="E591" s="34"/>
      <c r="F591" s="34"/>
    </row>
    <row r="592" spans="4:6" ht="12.75">
      <c r="D592" s="34"/>
      <c r="E592" s="34"/>
      <c r="F592" s="34"/>
    </row>
    <row r="593" spans="4:6" ht="12.75">
      <c r="D593" s="34"/>
      <c r="E593" s="34"/>
      <c r="F593" s="34"/>
    </row>
    <row r="594" spans="4:6" ht="12.75">
      <c r="D594" s="34"/>
      <c r="E594" s="34"/>
      <c r="F594" s="34"/>
    </row>
    <row r="595" spans="4:6" ht="12.75">
      <c r="D595" s="34"/>
      <c r="E595" s="34"/>
      <c r="F595" s="34"/>
    </row>
    <row r="596" spans="4:6" ht="12.75">
      <c r="D596" s="34"/>
      <c r="E596" s="34"/>
      <c r="F596" s="34"/>
    </row>
    <row r="597" spans="4:6" ht="12.75">
      <c r="D597" s="34"/>
      <c r="E597" s="34"/>
      <c r="F597" s="34"/>
    </row>
    <row r="598" spans="4:6" ht="12.75">
      <c r="D598" s="34"/>
      <c r="E598" s="34"/>
      <c r="F598" s="34"/>
    </row>
    <row r="599" spans="4:6" ht="12.75">
      <c r="D599" s="34"/>
      <c r="E599" s="34"/>
      <c r="F599" s="34"/>
    </row>
    <row r="600" spans="4:6" ht="12.75">
      <c r="D600" s="34"/>
      <c r="E600" s="34"/>
      <c r="F600" s="34"/>
    </row>
    <row r="601" spans="4:6" ht="12.75">
      <c r="D601" s="34"/>
      <c r="E601" s="34"/>
      <c r="F601" s="34"/>
    </row>
    <row r="602" spans="4:6" ht="12.75">
      <c r="D602" s="34"/>
      <c r="E602" s="34"/>
      <c r="F602" s="34"/>
    </row>
    <row r="603" spans="4:6" ht="12.75">
      <c r="D603" s="34"/>
      <c r="E603" s="34"/>
      <c r="F603" s="34"/>
    </row>
    <row r="604" spans="4:6" ht="12.75">
      <c r="D604" s="34"/>
      <c r="E604" s="34"/>
      <c r="F604" s="34"/>
    </row>
    <row r="605" spans="4:6" ht="12.75">
      <c r="D605" s="34"/>
      <c r="E605" s="34"/>
      <c r="F605" s="34"/>
    </row>
    <row r="606" spans="4:6" ht="12.75">
      <c r="D606" s="34"/>
      <c r="E606" s="34"/>
      <c r="F606" s="34"/>
    </row>
    <row r="607" spans="4:6" ht="12.75">
      <c r="D607" s="34"/>
      <c r="E607" s="34"/>
      <c r="F607" s="34"/>
    </row>
    <row r="608" spans="4:6" ht="12.75">
      <c r="D608" s="34"/>
      <c r="E608" s="34"/>
      <c r="F608" s="34"/>
    </row>
    <row r="609" spans="4:6" ht="12.75">
      <c r="D609" s="34"/>
      <c r="E609" s="34"/>
      <c r="F609" s="34"/>
    </row>
    <row r="610" spans="4:6" ht="12.75">
      <c r="D610" s="34"/>
      <c r="E610" s="34"/>
      <c r="F610" s="34"/>
    </row>
    <row r="611" spans="4:6" ht="12.75">
      <c r="D611" s="34"/>
      <c r="E611" s="34"/>
      <c r="F611" s="34"/>
    </row>
    <row r="612" spans="4:6" ht="12.75">
      <c r="D612" s="34"/>
      <c r="E612" s="34"/>
      <c r="F612" s="34"/>
    </row>
    <row r="613" spans="4:6" ht="12.75">
      <c r="D613" s="34"/>
      <c r="E613" s="34"/>
      <c r="F613" s="34"/>
    </row>
    <row r="614" spans="4:6" ht="12.75">
      <c r="D614" s="34"/>
      <c r="E614" s="34"/>
      <c r="F614" s="34"/>
    </row>
    <row r="615" spans="4:6" ht="12.75">
      <c r="D615" s="34"/>
      <c r="E615" s="34"/>
      <c r="F615" s="34"/>
    </row>
    <row r="616" spans="4:6" ht="12.75">
      <c r="D616" s="34"/>
      <c r="E616" s="34"/>
      <c r="F616" s="34"/>
    </row>
    <row r="617" spans="4:6" ht="12.75">
      <c r="D617" s="34"/>
      <c r="E617" s="34"/>
      <c r="F617" s="34"/>
    </row>
    <row r="618" spans="4:6" ht="12.75">
      <c r="D618" s="34"/>
      <c r="E618" s="34"/>
      <c r="F618" s="34"/>
    </row>
    <row r="619" spans="4:6" ht="12.75">
      <c r="D619" s="34"/>
      <c r="E619" s="34"/>
      <c r="F619" s="34"/>
    </row>
    <row r="620" spans="4:6" ht="12.75">
      <c r="D620" s="34"/>
      <c r="E620" s="34"/>
      <c r="F620" s="34"/>
    </row>
    <row r="621" spans="4:6" ht="12.75">
      <c r="D621" s="34"/>
      <c r="E621" s="34"/>
      <c r="F621" s="34"/>
    </row>
    <row r="622" spans="4:6" ht="12.75">
      <c r="D622" s="34"/>
      <c r="E622" s="34"/>
      <c r="F622" s="34"/>
    </row>
    <row r="623" spans="4:6" ht="12.75">
      <c r="D623" s="34"/>
      <c r="E623" s="34"/>
      <c r="F623" s="34"/>
    </row>
    <row r="624" spans="4:6" ht="12.75">
      <c r="D624" s="34"/>
      <c r="E624" s="34"/>
      <c r="F624" s="34"/>
    </row>
    <row r="625" spans="4:6" ht="12.75">
      <c r="D625" s="34"/>
      <c r="E625" s="34"/>
      <c r="F625" s="34"/>
    </row>
    <row r="626" spans="4:6" ht="12.75">
      <c r="D626" s="34"/>
      <c r="E626" s="34"/>
      <c r="F626" s="34"/>
    </row>
    <row r="627" spans="4:6" ht="12.75">
      <c r="D627" s="34"/>
      <c r="E627" s="34"/>
      <c r="F627" s="34"/>
    </row>
    <row r="628" spans="4:6" ht="12.75">
      <c r="D628" s="34"/>
      <c r="E628" s="34"/>
      <c r="F628" s="34"/>
    </row>
    <row r="629" spans="4:6" ht="12.75">
      <c r="D629" s="34"/>
      <c r="E629" s="34"/>
      <c r="F629" s="34"/>
    </row>
    <row r="630" spans="4:6" ht="12.75">
      <c r="D630" s="34"/>
      <c r="E630" s="34"/>
      <c r="F630" s="34"/>
    </row>
    <row r="631" spans="4:6" ht="12.75">
      <c r="D631" s="34"/>
      <c r="E631" s="34"/>
      <c r="F631" s="34"/>
    </row>
    <row r="632" spans="4:6" ht="12.75">
      <c r="D632" s="34"/>
      <c r="E632" s="34"/>
      <c r="F632" s="34"/>
    </row>
    <row r="633" spans="4:6" ht="12.75">
      <c r="D633" s="34"/>
      <c r="E633" s="34"/>
      <c r="F633" s="34"/>
    </row>
  </sheetData>
  <mergeCells count="2">
    <mergeCell ref="A1:F1"/>
    <mergeCell ref="D3:F3"/>
  </mergeCells>
  <printOptions horizontalCentered="1"/>
  <pageMargins left="0.75" right="0.75" top="0.5" bottom="0.5" header="0.5" footer="0.5"/>
  <pageSetup horizontalDpi="600" verticalDpi="600" orientation="portrait" scale="83"/>
  <rowBreaks count="1" manualBreakCount="1">
    <brk id="65" max="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G633"/>
  <sheetViews>
    <sheetView showGridLines="0" workbookViewId="0" topLeftCell="A1">
      <selection activeCell="M7" sqref="M7"/>
    </sheetView>
  </sheetViews>
  <sheetFormatPr defaultColWidth="9.140625" defaultRowHeight="12.75"/>
  <cols>
    <col min="1" max="2" width="17.8515625" style="0" customWidth="1"/>
    <col min="3" max="3" width="21.421875" style="0" customWidth="1"/>
    <col min="4" max="5" width="9.28125" style="0" customWidth="1"/>
    <col min="6" max="6" width="10.57421875" style="0" customWidth="1"/>
  </cols>
  <sheetData>
    <row r="1" spans="1:6" ht="15.75">
      <c r="A1" s="134" t="s">
        <v>290</v>
      </c>
      <c r="B1" s="134"/>
      <c r="C1" s="134"/>
      <c r="D1" s="134"/>
      <c r="E1" s="134"/>
      <c r="F1" s="134"/>
    </row>
    <row r="3" spans="1:6" ht="12.75">
      <c r="A3" s="95"/>
      <c r="B3" s="95"/>
      <c r="C3" s="125"/>
      <c r="D3" s="135" t="s">
        <v>27</v>
      </c>
      <c r="E3" s="136"/>
      <c r="F3" s="137"/>
    </row>
    <row r="4" spans="1:6" ht="12.75">
      <c r="A4" s="98" t="s">
        <v>346</v>
      </c>
      <c r="B4" s="98" t="s">
        <v>347</v>
      </c>
      <c r="C4" s="98" t="s">
        <v>348</v>
      </c>
      <c r="D4" s="99" t="s">
        <v>35</v>
      </c>
      <c r="E4" s="100" t="s">
        <v>36</v>
      </c>
      <c r="F4" s="101" t="s">
        <v>9</v>
      </c>
    </row>
    <row r="5" spans="1:6" ht="12.75">
      <c r="A5" s="103" t="s">
        <v>4</v>
      </c>
      <c r="B5" s="103" t="s">
        <v>352</v>
      </c>
      <c r="C5" s="103" t="s">
        <v>29</v>
      </c>
      <c r="D5" s="104">
        <v>1</v>
      </c>
      <c r="E5" s="105">
        <v>1</v>
      </c>
      <c r="F5" s="106">
        <v>2</v>
      </c>
    </row>
    <row r="6" spans="1:6" ht="12.75">
      <c r="A6" s="102"/>
      <c r="B6" s="102"/>
      <c r="C6" s="107" t="s">
        <v>28</v>
      </c>
      <c r="D6" s="108">
        <v>2</v>
      </c>
      <c r="E6" s="34">
        <v>4</v>
      </c>
      <c r="F6" s="109">
        <v>6</v>
      </c>
    </row>
    <row r="7" spans="1:6" ht="12.75">
      <c r="A7" s="102"/>
      <c r="B7" s="103" t="s">
        <v>354</v>
      </c>
      <c r="C7" s="112"/>
      <c r="D7" s="104">
        <v>3</v>
      </c>
      <c r="E7" s="105">
        <v>5</v>
      </c>
      <c r="F7" s="106">
        <v>8</v>
      </c>
    </row>
    <row r="8" spans="1:6" ht="12.75">
      <c r="A8" s="102"/>
      <c r="B8" s="103" t="s">
        <v>355</v>
      </c>
      <c r="C8" s="103" t="s">
        <v>29</v>
      </c>
      <c r="D8" s="104">
        <v>3</v>
      </c>
      <c r="E8" s="105"/>
      <c r="F8" s="106">
        <v>3</v>
      </c>
    </row>
    <row r="9" spans="1:6" ht="12.75">
      <c r="A9" s="102"/>
      <c r="B9" s="102"/>
      <c r="C9" s="107" t="s">
        <v>30</v>
      </c>
      <c r="D9" s="108"/>
      <c r="E9" s="34">
        <v>2</v>
      </c>
      <c r="F9" s="109">
        <v>2</v>
      </c>
    </row>
    <row r="10" spans="1:6" ht="12.75">
      <c r="A10" s="102"/>
      <c r="B10" s="102"/>
      <c r="C10" s="107" t="s">
        <v>353</v>
      </c>
      <c r="D10" s="108">
        <v>1</v>
      </c>
      <c r="E10" s="34">
        <v>2</v>
      </c>
      <c r="F10" s="109">
        <v>3</v>
      </c>
    </row>
    <row r="11" spans="1:6" ht="12.75">
      <c r="A11" s="102"/>
      <c r="B11" s="102"/>
      <c r="C11" s="107" t="s">
        <v>28</v>
      </c>
      <c r="D11" s="108">
        <v>8</v>
      </c>
      <c r="E11" s="34">
        <v>14</v>
      </c>
      <c r="F11" s="109">
        <v>22</v>
      </c>
    </row>
    <row r="12" spans="1:6" ht="12.75">
      <c r="A12" s="102"/>
      <c r="B12" s="103" t="s">
        <v>356</v>
      </c>
      <c r="C12" s="112"/>
      <c r="D12" s="104">
        <v>12</v>
      </c>
      <c r="E12" s="105">
        <v>18</v>
      </c>
      <c r="F12" s="106">
        <v>30</v>
      </c>
    </row>
    <row r="13" spans="1:6" ht="12.75">
      <c r="A13" s="102"/>
      <c r="B13" s="103" t="s">
        <v>357</v>
      </c>
      <c r="C13" s="103" t="s">
        <v>29</v>
      </c>
      <c r="D13" s="104">
        <v>6</v>
      </c>
      <c r="E13" s="105">
        <v>4</v>
      </c>
      <c r="F13" s="106">
        <v>10</v>
      </c>
    </row>
    <row r="14" spans="1:6" ht="12.75">
      <c r="A14" s="102"/>
      <c r="B14" s="102"/>
      <c r="C14" s="107" t="s">
        <v>30</v>
      </c>
      <c r="D14" s="108">
        <v>1</v>
      </c>
      <c r="E14" s="34"/>
      <c r="F14" s="109">
        <v>1</v>
      </c>
    </row>
    <row r="15" spans="1:6" ht="12.75">
      <c r="A15" s="102"/>
      <c r="B15" s="102"/>
      <c r="C15" s="107" t="s">
        <v>353</v>
      </c>
      <c r="D15" s="108"/>
      <c r="E15" s="34">
        <v>3</v>
      </c>
      <c r="F15" s="109">
        <v>3</v>
      </c>
    </row>
    <row r="16" spans="1:6" ht="12.75">
      <c r="A16" s="102"/>
      <c r="B16" s="102"/>
      <c r="C16" s="107" t="s">
        <v>28</v>
      </c>
      <c r="D16" s="108">
        <v>11</v>
      </c>
      <c r="E16" s="34">
        <v>17</v>
      </c>
      <c r="F16" s="109">
        <v>28</v>
      </c>
    </row>
    <row r="17" spans="1:6" ht="12.75">
      <c r="A17" s="102"/>
      <c r="B17" s="103" t="s">
        <v>358</v>
      </c>
      <c r="C17" s="112"/>
      <c r="D17" s="104">
        <v>18</v>
      </c>
      <c r="E17" s="105">
        <v>24</v>
      </c>
      <c r="F17" s="106">
        <v>42</v>
      </c>
    </row>
    <row r="18" spans="1:6" ht="12.75">
      <c r="A18" s="102"/>
      <c r="B18" s="103" t="s">
        <v>359</v>
      </c>
      <c r="C18" s="103" t="s">
        <v>29</v>
      </c>
      <c r="D18" s="104">
        <v>6</v>
      </c>
      <c r="E18" s="105">
        <v>5</v>
      </c>
      <c r="F18" s="106">
        <v>11</v>
      </c>
    </row>
    <row r="19" spans="1:6" ht="12.75">
      <c r="A19" s="102"/>
      <c r="B19" s="102"/>
      <c r="C19" s="107" t="s">
        <v>30</v>
      </c>
      <c r="D19" s="108">
        <v>1</v>
      </c>
      <c r="E19" s="34"/>
      <c r="F19" s="109">
        <v>1</v>
      </c>
    </row>
    <row r="20" spans="1:6" ht="12.75">
      <c r="A20" s="102"/>
      <c r="B20" s="102"/>
      <c r="C20" s="107" t="s">
        <v>32</v>
      </c>
      <c r="D20" s="108"/>
      <c r="E20" s="34">
        <v>1</v>
      </c>
      <c r="F20" s="109">
        <v>1</v>
      </c>
    </row>
    <row r="21" spans="1:6" ht="12.75">
      <c r="A21" s="102"/>
      <c r="B21" s="102"/>
      <c r="C21" s="107" t="s">
        <v>350</v>
      </c>
      <c r="D21" s="108">
        <v>1</v>
      </c>
      <c r="E21" s="34"/>
      <c r="F21" s="109">
        <v>1</v>
      </c>
    </row>
    <row r="22" spans="1:6" ht="12.75">
      <c r="A22" s="102"/>
      <c r="B22" s="102"/>
      <c r="C22" s="107" t="s">
        <v>353</v>
      </c>
      <c r="D22" s="108">
        <v>3</v>
      </c>
      <c r="E22" s="34">
        <v>2</v>
      </c>
      <c r="F22" s="109">
        <v>5</v>
      </c>
    </row>
    <row r="23" spans="1:6" ht="12.75">
      <c r="A23" s="102"/>
      <c r="B23" s="102"/>
      <c r="C23" s="107" t="s">
        <v>28</v>
      </c>
      <c r="D23" s="108">
        <v>8</v>
      </c>
      <c r="E23" s="34">
        <v>14</v>
      </c>
      <c r="F23" s="109">
        <v>22</v>
      </c>
    </row>
    <row r="24" spans="1:6" ht="12.75">
      <c r="A24" s="102"/>
      <c r="B24" s="103" t="s">
        <v>360</v>
      </c>
      <c r="C24" s="112"/>
      <c r="D24" s="104">
        <v>19</v>
      </c>
      <c r="E24" s="105">
        <v>22</v>
      </c>
      <c r="F24" s="106">
        <v>41</v>
      </c>
    </row>
    <row r="25" spans="1:6" ht="12.75">
      <c r="A25" s="102"/>
      <c r="B25" s="103" t="s">
        <v>361</v>
      </c>
      <c r="C25" s="103" t="s">
        <v>29</v>
      </c>
      <c r="D25" s="104">
        <v>9</v>
      </c>
      <c r="E25" s="105">
        <v>3</v>
      </c>
      <c r="F25" s="106">
        <v>12</v>
      </c>
    </row>
    <row r="26" spans="1:6" ht="12.75">
      <c r="A26" s="102"/>
      <c r="B26" s="102"/>
      <c r="C26" s="107" t="s">
        <v>30</v>
      </c>
      <c r="D26" s="108">
        <v>1</v>
      </c>
      <c r="E26" s="34"/>
      <c r="F26" s="109">
        <v>1</v>
      </c>
    </row>
    <row r="27" spans="1:6" ht="12.75">
      <c r="A27" s="102"/>
      <c r="B27" s="102"/>
      <c r="C27" s="107" t="s">
        <v>350</v>
      </c>
      <c r="D27" s="108">
        <v>1</v>
      </c>
      <c r="E27" s="34"/>
      <c r="F27" s="109">
        <v>1</v>
      </c>
    </row>
    <row r="28" spans="1:6" ht="12.75">
      <c r="A28" s="102"/>
      <c r="B28" s="102"/>
      <c r="C28" s="107" t="s">
        <v>353</v>
      </c>
      <c r="D28" s="108"/>
      <c r="E28" s="34">
        <v>1</v>
      </c>
      <c r="F28" s="109">
        <v>1</v>
      </c>
    </row>
    <row r="29" spans="1:6" ht="12.75">
      <c r="A29" s="102"/>
      <c r="B29" s="102"/>
      <c r="C29" s="107" t="s">
        <v>28</v>
      </c>
      <c r="D29" s="108">
        <v>6</v>
      </c>
      <c r="E29" s="34">
        <v>7</v>
      </c>
      <c r="F29" s="109">
        <v>13</v>
      </c>
    </row>
    <row r="30" spans="1:6" ht="12.75">
      <c r="A30" s="102"/>
      <c r="B30" s="103" t="s">
        <v>362</v>
      </c>
      <c r="C30" s="112"/>
      <c r="D30" s="104">
        <v>17</v>
      </c>
      <c r="E30" s="105">
        <v>11</v>
      </c>
      <c r="F30" s="106">
        <v>28</v>
      </c>
    </row>
    <row r="31" spans="1:6" ht="12.75">
      <c r="A31" s="102"/>
      <c r="B31" s="103" t="s">
        <v>363</v>
      </c>
      <c r="C31" s="103" t="s">
        <v>29</v>
      </c>
      <c r="D31" s="104">
        <v>11</v>
      </c>
      <c r="E31" s="105">
        <v>8</v>
      </c>
      <c r="F31" s="106">
        <v>19</v>
      </c>
    </row>
    <row r="32" spans="1:6" ht="12.75">
      <c r="A32" s="102"/>
      <c r="B32" s="102"/>
      <c r="C32" s="107" t="s">
        <v>353</v>
      </c>
      <c r="D32" s="108">
        <v>1</v>
      </c>
      <c r="E32" s="34">
        <v>5</v>
      </c>
      <c r="F32" s="109">
        <v>6</v>
      </c>
    </row>
    <row r="33" spans="1:6" ht="12.75">
      <c r="A33" s="102"/>
      <c r="B33" s="102"/>
      <c r="C33" s="107" t="s">
        <v>28</v>
      </c>
      <c r="D33" s="108">
        <v>9</v>
      </c>
      <c r="E33" s="34">
        <v>6</v>
      </c>
      <c r="F33" s="109">
        <v>15</v>
      </c>
    </row>
    <row r="34" spans="1:6" ht="12.75">
      <c r="A34" s="102"/>
      <c r="B34" s="103" t="s">
        <v>364</v>
      </c>
      <c r="C34" s="112"/>
      <c r="D34" s="104">
        <v>21</v>
      </c>
      <c r="E34" s="105">
        <v>19</v>
      </c>
      <c r="F34" s="106">
        <v>40</v>
      </c>
    </row>
    <row r="35" spans="1:6" ht="12.75">
      <c r="A35" s="102"/>
      <c r="B35" s="103" t="s">
        <v>365</v>
      </c>
      <c r="C35" s="103" t="s">
        <v>29</v>
      </c>
      <c r="D35" s="104">
        <v>17</v>
      </c>
      <c r="E35" s="105">
        <v>4</v>
      </c>
      <c r="F35" s="106">
        <v>21</v>
      </c>
    </row>
    <row r="36" spans="1:6" ht="12.75">
      <c r="A36" s="102"/>
      <c r="B36" s="102"/>
      <c r="C36" s="107" t="s">
        <v>353</v>
      </c>
      <c r="D36" s="108">
        <v>1</v>
      </c>
      <c r="E36" s="34">
        <v>3</v>
      </c>
      <c r="F36" s="109">
        <v>4</v>
      </c>
    </row>
    <row r="37" spans="1:6" ht="12.75">
      <c r="A37" s="102"/>
      <c r="B37" s="102"/>
      <c r="C37" s="107" t="s">
        <v>28</v>
      </c>
      <c r="D37" s="108">
        <v>8</v>
      </c>
      <c r="E37" s="34">
        <v>7</v>
      </c>
      <c r="F37" s="109">
        <v>15</v>
      </c>
    </row>
    <row r="38" spans="1:6" ht="12.75">
      <c r="A38" s="102"/>
      <c r="B38" s="103" t="s">
        <v>366</v>
      </c>
      <c r="C38" s="112"/>
      <c r="D38" s="104">
        <v>26</v>
      </c>
      <c r="E38" s="105">
        <v>14</v>
      </c>
      <c r="F38" s="106">
        <v>40</v>
      </c>
    </row>
    <row r="39" spans="1:6" ht="12.75">
      <c r="A39" s="102"/>
      <c r="B39" s="103" t="s">
        <v>367</v>
      </c>
      <c r="C39" s="103" t="s">
        <v>29</v>
      </c>
      <c r="D39" s="104">
        <v>20</v>
      </c>
      <c r="E39" s="105">
        <v>3</v>
      </c>
      <c r="F39" s="106">
        <v>23</v>
      </c>
    </row>
    <row r="40" spans="1:6" ht="12.75">
      <c r="A40" s="102"/>
      <c r="B40" s="102"/>
      <c r="C40" s="107" t="s">
        <v>353</v>
      </c>
      <c r="D40" s="108">
        <v>3</v>
      </c>
      <c r="E40" s="34"/>
      <c r="F40" s="109">
        <v>3</v>
      </c>
    </row>
    <row r="41" spans="1:6" ht="12.75">
      <c r="A41" s="102"/>
      <c r="B41" s="102"/>
      <c r="C41" s="107" t="s">
        <v>28</v>
      </c>
      <c r="D41" s="108">
        <v>5</v>
      </c>
      <c r="E41" s="34">
        <v>6</v>
      </c>
      <c r="F41" s="109">
        <v>11</v>
      </c>
    </row>
    <row r="42" spans="1:6" ht="12.75">
      <c r="A42" s="102"/>
      <c r="B42" s="103" t="s">
        <v>368</v>
      </c>
      <c r="C42" s="112"/>
      <c r="D42" s="104">
        <v>28</v>
      </c>
      <c r="E42" s="105">
        <v>9</v>
      </c>
      <c r="F42" s="106">
        <v>37</v>
      </c>
    </row>
    <row r="43" spans="1:7" ht="13.5" thickBot="1">
      <c r="A43" s="114" t="s">
        <v>369</v>
      </c>
      <c r="B43" s="115"/>
      <c r="C43" s="115"/>
      <c r="D43" s="116">
        <v>144</v>
      </c>
      <c r="E43" s="117">
        <v>122</v>
      </c>
      <c r="F43" s="118">
        <v>266</v>
      </c>
      <c r="G43" s="34"/>
    </row>
    <row r="44" spans="1:6" ht="12.75">
      <c r="A44" s="107" t="s">
        <v>44</v>
      </c>
      <c r="B44" s="107" t="s">
        <v>357</v>
      </c>
      <c r="C44" s="107" t="s">
        <v>31</v>
      </c>
      <c r="D44" s="108">
        <v>1</v>
      </c>
      <c r="E44" s="34"/>
      <c r="F44" s="109">
        <v>1</v>
      </c>
    </row>
    <row r="45" spans="1:6" ht="12.75">
      <c r="A45" s="102"/>
      <c r="B45" s="102"/>
      <c r="C45" s="107" t="s">
        <v>29</v>
      </c>
      <c r="D45" s="108">
        <v>4</v>
      </c>
      <c r="E45" s="34">
        <v>3</v>
      </c>
      <c r="F45" s="109">
        <v>7</v>
      </c>
    </row>
    <row r="46" spans="1:6" ht="12.75">
      <c r="A46" s="102"/>
      <c r="B46" s="102"/>
      <c r="C46" s="107" t="s">
        <v>30</v>
      </c>
      <c r="D46" s="108">
        <v>1</v>
      </c>
      <c r="E46" s="34"/>
      <c r="F46" s="109">
        <v>1</v>
      </c>
    </row>
    <row r="47" spans="1:6" ht="12.75">
      <c r="A47" s="102"/>
      <c r="B47" s="102"/>
      <c r="C47" s="107" t="s">
        <v>350</v>
      </c>
      <c r="D47" s="108">
        <v>3</v>
      </c>
      <c r="E47" s="34">
        <v>4</v>
      </c>
      <c r="F47" s="109">
        <v>7</v>
      </c>
    </row>
    <row r="48" spans="1:6" ht="12.75">
      <c r="A48" s="102"/>
      <c r="B48" s="102"/>
      <c r="C48" s="107" t="s">
        <v>353</v>
      </c>
      <c r="D48" s="108">
        <v>5</v>
      </c>
      <c r="E48" s="34">
        <v>3</v>
      </c>
      <c r="F48" s="109">
        <v>8</v>
      </c>
    </row>
    <row r="49" spans="1:6" ht="12.75">
      <c r="A49" s="102"/>
      <c r="B49" s="102"/>
      <c r="C49" s="107" t="s">
        <v>28</v>
      </c>
      <c r="D49" s="108">
        <v>23</v>
      </c>
      <c r="E49" s="34">
        <v>17</v>
      </c>
      <c r="F49" s="109">
        <v>40</v>
      </c>
    </row>
    <row r="50" spans="1:6" ht="12.75">
      <c r="A50" s="102"/>
      <c r="B50" s="103" t="s">
        <v>358</v>
      </c>
      <c r="C50" s="112"/>
      <c r="D50" s="104">
        <v>37</v>
      </c>
      <c r="E50" s="105">
        <v>27</v>
      </c>
      <c r="F50" s="106">
        <v>64</v>
      </c>
    </row>
    <row r="51" spans="1:6" ht="12.75">
      <c r="A51" s="102"/>
      <c r="B51" s="103" t="s">
        <v>359</v>
      </c>
      <c r="C51" s="103" t="s">
        <v>29</v>
      </c>
      <c r="D51" s="104">
        <v>17</v>
      </c>
      <c r="E51" s="105">
        <v>2</v>
      </c>
      <c r="F51" s="106">
        <v>19</v>
      </c>
    </row>
    <row r="52" spans="1:6" ht="12.75">
      <c r="A52" s="102"/>
      <c r="B52" s="102"/>
      <c r="C52" s="107" t="s">
        <v>30</v>
      </c>
      <c r="D52" s="108">
        <v>2</v>
      </c>
      <c r="E52" s="34">
        <v>1</v>
      </c>
      <c r="F52" s="109">
        <v>3</v>
      </c>
    </row>
    <row r="53" spans="1:6" ht="12.75">
      <c r="A53" s="102"/>
      <c r="B53" s="102"/>
      <c r="C53" s="107" t="s">
        <v>350</v>
      </c>
      <c r="D53" s="108">
        <v>4</v>
      </c>
      <c r="E53" s="34">
        <v>5</v>
      </c>
      <c r="F53" s="109">
        <v>9</v>
      </c>
    </row>
    <row r="54" spans="1:6" ht="12.75">
      <c r="A54" s="102"/>
      <c r="B54" s="102"/>
      <c r="C54" s="107" t="s">
        <v>353</v>
      </c>
      <c r="D54" s="108">
        <v>7</v>
      </c>
      <c r="E54" s="34">
        <v>4</v>
      </c>
      <c r="F54" s="109">
        <v>11</v>
      </c>
    </row>
    <row r="55" spans="1:6" ht="12.75">
      <c r="A55" s="102"/>
      <c r="B55" s="102"/>
      <c r="C55" s="107" t="s">
        <v>28</v>
      </c>
      <c r="D55" s="108">
        <v>26</v>
      </c>
      <c r="E55" s="34">
        <v>33</v>
      </c>
      <c r="F55" s="109">
        <v>59</v>
      </c>
    </row>
    <row r="56" spans="1:6" ht="12.75">
      <c r="A56" s="102"/>
      <c r="B56" s="103" t="s">
        <v>360</v>
      </c>
      <c r="C56" s="112"/>
      <c r="D56" s="104">
        <v>56</v>
      </c>
      <c r="E56" s="105">
        <v>45</v>
      </c>
      <c r="F56" s="106">
        <v>101</v>
      </c>
    </row>
    <row r="57" spans="1:6" ht="12.75">
      <c r="A57" s="102"/>
      <c r="B57" s="103" t="s">
        <v>361</v>
      </c>
      <c r="C57" s="103" t="s">
        <v>29</v>
      </c>
      <c r="D57" s="104">
        <v>7</v>
      </c>
      <c r="E57" s="105">
        <v>7</v>
      </c>
      <c r="F57" s="106">
        <v>14</v>
      </c>
    </row>
    <row r="58" spans="1:6" ht="12.75">
      <c r="A58" s="102"/>
      <c r="B58" s="102"/>
      <c r="C58" s="107" t="s">
        <v>30</v>
      </c>
      <c r="D58" s="108">
        <v>1</v>
      </c>
      <c r="E58" s="34">
        <v>1</v>
      </c>
      <c r="F58" s="109">
        <v>2</v>
      </c>
    </row>
    <row r="59" spans="1:6" ht="12.75">
      <c r="A59" s="102"/>
      <c r="B59" s="102"/>
      <c r="C59" s="107" t="s">
        <v>32</v>
      </c>
      <c r="D59" s="108"/>
      <c r="E59" s="34">
        <v>1</v>
      </c>
      <c r="F59" s="109">
        <v>1</v>
      </c>
    </row>
    <row r="60" spans="1:6" ht="12.75">
      <c r="A60" s="102"/>
      <c r="B60" s="102"/>
      <c r="C60" s="107" t="s">
        <v>350</v>
      </c>
      <c r="D60" s="108">
        <v>3</v>
      </c>
      <c r="E60" s="34">
        <v>4</v>
      </c>
      <c r="F60" s="109">
        <v>7</v>
      </c>
    </row>
    <row r="61" spans="1:6" ht="12.75">
      <c r="A61" s="102"/>
      <c r="B61" s="102"/>
      <c r="C61" s="107" t="s">
        <v>353</v>
      </c>
      <c r="D61" s="108">
        <v>6</v>
      </c>
      <c r="E61" s="34">
        <v>1</v>
      </c>
      <c r="F61" s="109">
        <v>7</v>
      </c>
    </row>
    <row r="62" spans="1:6" ht="12.75">
      <c r="A62" s="102"/>
      <c r="B62" s="102"/>
      <c r="C62" s="107" t="s">
        <v>28</v>
      </c>
      <c r="D62" s="108">
        <v>10</v>
      </c>
      <c r="E62" s="34">
        <v>13</v>
      </c>
      <c r="F62" s="109">
        <v>23</v>
      </c>
    </row>
    <row r="63" spans="1:6" ht="12.75">
      <c r="A63" s="102"/>
      <c r="B63" s="103" t="s">
        <v>362</v>
      </c>
      <c r="C63" s="112"/>
      <c r="D63" s="104">
        <v>27</v>
      </c>
      <c r="E63" s="105">
        <v>27</v>
      </c>
      <c r="F63" s="106">
        <v>54</v>
      </c>
    </row>
    <row r="64" spans="1:6" ht="12.75">
      <c r="A64" s="102"/>
      <c r="B64" s="103" t="s">
        <v>363</v>
      </c>
      <c r="C64" s="103" t="s">
        <v>31</v>
      </c>
      <c r="D64" s="104">
        <v>2</v>
      </c>
      <c r="E64" s="105"/>
      <c r="F64" s="106">
        <v>2</v>
      </c>
    </row>
    <row r="65" spans="1:6" ht="12.75">
      <c r="A65" s="102"/>
      <c r="B65" s="102"/>
      <c r="C65" s="107" t="s">
        <v>29</v>
      </c>
      <c r="D65" s="108">
        <v>9</v>
      </c>
      <c r="E65" s="34">
        <v>1</v>
      </c>
      <c r="F65" s="109">
        <v>10</v>
      </c>
    </row>
    <row r="66" spans="1:6" ht="12.75">
      <c r="A66" s="102"/>
      <c r="B66" s="102"/>
      <c r="C66" s="107" t="s">
        <v>350</v>
      </c>
      <c r="D66" s="108">
        <v>1</v>
      </c>
      <c r="E66" s="34">
        <v>7</v>
      </c>
      <c r="F66" s="109">
        <v>8</v>
      </c>
    </row>
    <row r="67" spans="1:6" ht="12.75">
      <c r="A67" s="102"/>
      <c r="B67" s="102"/>
      <c r="C67" s="107" t="s">
        <v>353</v>
      </c>
      <c r="D67" s="108">
        <v>1</v>
      </c>
      <c r="E67" s="34">
        <v>3</v>
      </c>
      <c r="F67" s="109">
        <v>4</v>
      </c>
    </row>
    <row r="68" spans="1:6" ht="12.75">
      <c r="A68" s="102"/>
      <c r="B68" s="102"/>
      <c r="C68" s="107" t="s">
        <v>28</v>
      </c>
      <c r="D68" s="108">
        <v>11</v>
      </c>
      <c r="E68" s="34">
        <v>7</v>
      </c>
      <c r="F68" s="109">
        <v>18</v>
      </c>
    </row>
    <row r="69" spans="1:6" ht="12.75">
      <c r="A69" s="102"/>
      <c r="B69" s="103" t="s">
        <v>364</v>
      </c>
      <c r="C69" s="112"/>
      <c r="D69" s="104">
        <v>24</v>
      </c>
      <c r="E69" s="105">
        <v>18</v>
      </c>
      <c r="F69" s="106">
        <v>42</v>
      </c>
    </row>
    <row r="70" spans="1:6" ht="12.75">
      <c r="A70" s="102"/>
      <c r="B70" s="103" t="s">
        <v>365</v>
      </c>
      <c r="C70" s="103" t="s">
        <v>29</v>
      </c>
      <c r="D70" s="104">
        <v>13</v>
      </c>
      <c r="E70" s="105">
        <v>3</v>
      </c>
      <c r="F70" s="106">
        <v>16</v>
      </c>
    </row>
    <row r="71" spans="1:6" ht="12.75">
      <c r="A71" s="102"/>
      <c r="B71" s="102"/>
      <c r="C71" s="107" t="s">
        <v>30</v>
      </c>
      <c r="D71" s="108">
        <v>1</v>
      </c>
      <c r="E71" s="34"/>
      <c r="F71" s="109">
        <v>1</v>
      </c>
    </row>
    <row r="72" spans="1:6" ht="12.75">
      <c r="A72" s="102"/>
      <c r="B72" s="102"/>
      <c r="C72" s="107" t="s">
        <v>350</v>
      </c>
      <c r="D72" s="108">
        <v>2</v>
      </c>
      <c r="E72" s="34"/>
      <c r="F72" s="109">
        <v>2</v>
      </c>
    </row>
    <row r="73" spans="1:6" ht="12.75">
      <c r="A73" s="102"/>
      <c r="B73" s="102"/>
      <c r="C73" s="107" t="s">
        <v>353</v>
      </c>
      <c r="D73" s="108">
        <v>4</v>
      </c>
      <c r="E73" s="34">
        <v>1</v>
      </c>
      <c r="F73" s="109">
        <v>5</v>
      </c>
    </row>
    <row r="74" spans="1:6" ht="12.75">
      <c r="A74" s="102"/>
      <c r="B74" s="102"/>
      <c r="C74" s="107" t="s">
        <v>28</v>
      </c>
      <c r="D74" s="108">
        <v>15</v>
      </c>
      <c r="E74" s="34">
        <v>7</v>
      </c>
      <c r="F74" s="109">
        <v>22</v>
      </c>
    </row>
    <row r="75" spans="1:6" ht="12.75">
      <c r="A75" s="102"/>
      <c r="B75" s="103" t="s">
        <v>366</v>
      </c>
      <c r="C75" s="112"/>
      <c r="D75" s="104">
        <v>35</v>
      </c>
      <c r="E75" s="105">
        <v>11</v>
      </c>
      <c r="F75" s="106">
        <v>46</v>
      </c>
    </row>
    <row r="76" spans="1:6" ht="12.75">
      <c r="A76" s="102"/>
      <c r="B76" s="103" t="s">
        <v>367</v>
      </c>
      <c r="C76" s="103" t="s">
        <v>29</v>
      </c>
      <c r="D76" s="104">
        <v>4</v>
      </c>
      <c r="E76" s="105">
        <v>4</v>
      </c>
      <c r="F76" s="106">
        <v>8</v>
      </c>
    </row>
    <row r="77" spans="1:6" ht="12.75">
      <c r="A77" s="102"/>
      <c r="B77" s="102"/>
      <c r="C77" s="107" t="s">
        <v>30</v>
      </c>
      <c r="D77" s="108">
        <v>1</v>
      </c>
      <c r="E77" s="34"/>
      <c r="F77" s="109">
        <v>1</v>
      </c>
    </row>
    <row r="78" spans="1:6" ht="12.75">
      <c r="A78" s="102"/>
      <c r="B78" s="102"/>
      <c r="C78" s="107" t="s">
        <v>353</v>
      </c>
      <c r="D78" s="108">
        <v>1</v>
      </c>
      <c r="E78" s="34"/>
      <c r="F78" s="109">
        <v>1</v>
      </c>
    </row>
    <row r="79" spans="1:6" ht="12.75">
      <c r="A79" s="102"/>
      <c r="B79" s="102"/>
      <c r="C79" s="107" t="s">
        <v>28</v>
      </c>
      <c r="D79" s="108">
        <v>17</v>
      </c>
      <c r="E79" s="34">
        <v>14</v>
      </c>
      <c r="F79" s="109">
        <v>31</v>
      </c>
    </row>
    <row r="80" spans="1:6" ht="12.75">
      <c r="A80" s="102"/>
      <c r="B80" s="103" t="s">
        <v>368</v>
      </c>
      <c r="C80" s="112"/>
      <c r="D80" s="104">
        <v>23</v>
      </c>
      <c r="E80" s="105">
        <v>18</v>
      </c>
      <c r="F80" s="106">
        <v>41</v>
      </c>
    </row>
    <row r="81" spans="1:6" ht="12.75">
      <c r="A81" s="102"/>
      <c r="B81" s="103" t="s">
        <v>370</v>
      </c>
      <c r="C81" s="103" t="s">
        <v>353</v>
      </c>
      <c r="D81" s="104"/>
      <c r="E81" s="105">
        <v>1</v>
      </c>
      <c r="F81" s="106">
        <v>1</v>
      </c>
    </row>
    <row r="82" spans="1:6" ht="12.75">
      <c r="A82" s="102"/>
      <c r="B82" s="103" t="s">
        <v>371</v>
      </c>
      <c r="C82" s="112"/>
      <c r="D82" s="104"/>
      <c r="E82" s="105">
        <v>1</v>
      </c>
      <c r="F82" s="106">
        <v>1</v>
      </c>
    </row>
    <row r="83" spans="1:6" ht="12.75">
      <c r="A83" s="102"/>
      <c r="B83" s="103" t="s">
        <v>353</v>
      </c>
      <c r="C83" s="103" t="s">
        <v>353</v>
      </c>
      <c r="D83" s="104">
        <v>1</v>
      </c>
      <c r="E83" s="105"/>
      <c r="F83" s="106">
        <v>1</v>
      </c>
    </row>
    <row r="84" spans="1:6" ht="12.75">
      <c r="A84" s="102"/>
      <c r="B84" s="102"/>
      <c r="C84" s="107" t="s">
        <v>28</v>
      </c>
      <c r="D84" s="108">
        <v>2</v>
      </c>
      <c r="E84" s="34"/>
      <c r="F84" s="109">
        <v>2</v>
      </c>
    </row>
    <row r="85" spans="1:6" ht="12.75">
      <c r="A85" s="102"/>
      <c r="B85" s="103" t="s">
        <v>372</v>
      </c>
      <c r="C85" s="112"/>
      <c r="D85" s="104">
        <v>3</v>
      </c>
      <c r="E85" s="105"/>
      <c r="F85" s="106">
        <v>3</v>
      </c>
    </row>
    <row r="86" spans="1:6" ht="12.75">
      <c r="A86" s="103" t="s">
        <v>373</v>
      </c>
      <c r="B86" s="112"/>
      <c r="C86" s="112"/>
      <c r="D86" s="104">
        <v>205</v>
      </c>
      <c r="E86" s="105">
        <v>147</v>
      </c>
      <c r="F86" s="106">
        <v>352</v>
      </c>
    </row>
    <row r="87" spans="1:6" ht="12.75">
      <c r="A87" s="119" t="s">
        <v>9</v>
      </c>
      <c r="B87" s="120"/>
      <c r="C87" s="120"/>
      <c r="D87" s="121">
        <v>349</v>
      </c>
      <c r="E87" s="122">
        <v>269</v>
      </c>
      <c r="F87" s="123">
        <v>618</v>
      </c>
    </row>
    <row r="88" spans="4:6" ht="12.75">
      <c r="D88" s="34"/>
      <c r="E88" s="34"/>
      <c r="F88" s="34"/>
    </row>
    <row r="89" spans="4:6" ht="12.75">
      <c r="D89" s="34"/>
      <c r="E89" s="34"/>
      <c r="F89" s="34"/>
    </row>
    <row r="90" spans="4:6" ht="12.75">
      <c r="D90" s="34"/>
      <c r="E90" s="34"/>
      <c r="F90" s="34"/>
    </row>
    <row r="91" spans="4:6" ht="12.75">
      <c r="D91" s="34"/>
      <c r="E91" s="34"/>
      <c r="F91" s="34"/>
    </row>
    <row r="92" spans="4:6" ht="12.75">
      <c r="D92" s="34"/>
      <c r="E92" s="34"/>
      <c r="F92" s="34"/>
    </row>
    <row r="93" spans="4:6" ht="12.75">
      <c r="D93" s="34"/>
      <c r="E93" s="34"/>
      <c r="F93" s="34"/>
    </row>
    <row r="94" spans="4:6" ht="12.75">
      <c r="D94" s="34"/>
      <c r="E94" s="34"/>
      <c r="F94" s="34"/>
    </row>
    <row r="95" spans="4:6" ht="12.75">
      <c r="D95" s="34"/>
      <c r="E95" s="34"/>
      <c r="F95" s="34"/>
    </row>
    <row r="96" spans="4:6" ht="12.75">
      <c r="D96" s="34"/>
      <c r="E96" s="34"/>
      <c r="F96" s="34"/>
    </row>
    <row r="97" spans="4:6" ht="12.75">
      <c r="D97" s="34"/>
      <c r="E97" s="34"/>
      <c r="F97" s="34"/>
    </row>
    <row r="98" spans="4:6" ht="12.75">
      <c r="D98" s="34"/>
      <c r="E98" s="34"/>
      <c r="F98" s="34"/>
    </row>
    <row r="99" spans="4:6" ht="12.75">
      <c r="D99" s="34"/>
      <c r="E99" s="34"/>
      <c r="F99" s="34"/>
    </row>
    <row r="100" spans="4:6" ht="12.75">
      <c r="D100" s="34"/>
      <c r="E100" s="34"/>
      <c r="F100" s="34"/>
    </row>
    <row r="101" spans="4:6" ht="12.75">
      <c r="D101" s="34"/>
      <c r="E101" s="34"/>
      <c r="F101" s="34"/>
    </row>
    <row r="102" spans="4:6" ht="12.75">
      <c r="D102" s="34"/>
      <c r="E102" s="34"/>
      <c r="F102" s="34"/>
    </row>
    <row r="103" spans="4:6" ht="12.75">
      <c r="D103" s="34"/>
      <c r="E103" s="34"/>
      <c r="F103" s="34"/>
    </row>
    <row r="104" spans="4:6" ht="12.75">
      <c r="D104" s="34"/>
      <c r="E104" s="34"/>
      <c r="F104" s="34"/>
    </row>
    <row r="105" spans="4:6" ht="12.75">
      <c r="D105" s="34"/>
      <c r="E105" s="34"/>
      <c r="F105" s="34"/>
    </row>
    <row r="106" spans="4:6" ht="12.75">
      <c r="D106" s="34"/>
      <c r="E106" s="34"/>
      <c r="F106" s="34"/>
    </row>
    <row r="107" spans="4:6" ht="12.75">
      <c r="D107" s="34"/>
      <c r="E107" s="34"/>
      <c r="F107" s="34"/>
    </row>
    <row r="108" spans="4:6" ht="12.75">
      <c r="D108" s="34"/>
      <c r="E108" s="34"/>
      <c r="F108" s="34"/>
    </row>
    <row r="109" spans="4:6" ht="12.75">
      <c r="D109" s="34"/>
      <c r="E109" s="34"/>
      <c r="F109" s="34"/>
    </row>
    <row r="110" spans="4:6" ht="12.75">
      <c r="D110" s="34"/>
      <c r="E110" s="34"/>
      <c r="F110" s="34"/>
    </row>
    <row r="111" spans="4:6" ht="12.75">
      <c r="D111" s="34"/>
      <c r="E111" s="34"/>
      <c r="F111" s="34"/>
    </row>
    <row r="112" spans="4:6" ht="12.75">
      <c r="D112" s="34"/>
      <c r="E112" s="34"/>
      <c r="F112" s="34"/>
    </row>
    <row r="113" spans="4:6" ht="12.75">
      <c r="D113" s="34"/>
      <c r="E113" s="34"/>
      <c r="F113" s="34"/>
    </row>
    <row r="114" spans="4:6" ht="12.75">
      <c r="D114" s="34"/>
      <c r="E114" s="34"/>
      <c r="F114" s="34"/>
    </row>
    <row r="115" spans="4:6" ht="12.75">
      <c r="D115" s="34"/>
      <c r="E115" s="34"/>
      <c r="F115" s="34"/>
    </row>
    <row r="116" spans="4:6" ht="12.75">
      <c r="D116" s="34"/>
      <c r="E116" s="34"/>
      <c r="F116" s="34"/>
    </row>
    <row r="117" spans="4:6" ht="12.75">
      <c r="D117" s="34"/>
      <c r="E117" s="34"/>
      <c r="F117" s="34"/>
    </row>
    <row r="118" spans="4:6" ht="12.75">
      <c r="D118" s="34"/>
      <c r="E118" s="34"/>
      <c r="F118" s="34"/>
    </row>
    <row r="119" spans="4:6" ht="12.75">
      <c r="D119" s="34"/>
      <c r="E119" s="34"/>
      <c r="F119" s="34"/>
    </row>
    <row r="120" spans="4:6" ht="12.75">
      <c r="D120" s="34"/>
      <c r="E120" s="34"/>
      <c r="F120" s="34"/>
    </row>
    <row r="121" spans="4:6" ht="12.75">
      <c r="D121" s="34"/>
      <c r="E121" s="34"/>
      <c r="F121" s="34"/>
    </row>
    <row r="122" spans="4:6" ht="12.75">
      <c r="D122" s="34"/>
      <c r="E122" s="34"/>
      <c r="F122" s="34"/>
    </row>
    <row r="123" spans="4:6" ht="12.75">
      <c r="D123" s="34"/>
      <c r="E123" s="34"/>
      <c r="F123" s="34"/>
    </row>
    <row r="124" spans="4:6" ht="12.75">
      <c r="D124" s="34"/>
      <c r="E124" s="34"/>
      <c r="F124" s="34"/>
    </row>
    <row r="125" spans="4:6" ht="12.75">
      <c r="D125" s="34"/>
      <c r="E125" s="34"/>
      <c r="F125" s="34"/>
    </row>
    <row r="126" spans="4:6" ht="12.75">
      <c r="D126" s="34"/>
      <c r="E126" s="34"/>
      <c r="F126" s="34"/>
    </row>
    <row r="127" spans="4:6" ht="12.75">
      <c r="D127" s="34"/>
      <c r="E127" s="34"/>
      <c r="F127" s="34"/>
    </row>
    <row r="128" spans="4:6" ht="12.75">
      <c r="D128" s="34"/>
      <c r="E128" s="34"/>
      <c r="F128" s="34"/>
    </row>
    <row r="129" spans="4:6" ht="12.75">
      <c r="D129" s="34"/>
      <c r="E129" s="34"/>
      <c r="F129" s="34"/>
    </row>
    <row r="130" spans="4:6" ht="12.75">
      <c r="D130" s="34"/>
      <c r="E130" s="34"/>
      <c r="F130" s="34"/>
    </row>
    <row r="131" spans="4:6" ht="12.75">
      <c r="D131" s="34"/>
      <c r="E131" s="34"/>
      <c r="F131" s="34"/>
    </row>
    <row r="132" spans="4:6" ht="12.75">
      <c r="D132" s="34"/>
      <c r="E132" s="34"/>
      <c r="F132" s="34"/>
    </row>
    <row r="133" spans="4:6" ht="12.75">
      <c r="D133" s="34"/>
      <c r="E133" s="34"/>
      <c r="F133" s="34"/>
    </row>
    <row r="134" spans="4:6" ht="12.75">
      <c r="D134" s="34"/>
      <c r="E134" s="34"/>
      <c r="F134" s="34"/>
    </row>
    <row r="135" spans="4:6" ht="12.75">
      <c r="D135" s="34"/>
      <c r="E135" s="34"/>
      <c r="F135" s="34"/>
    </row>
    <row r="136" spans="4:6" ht="12.75">
      <c r="D136" s="34"/>
      <c r="E136" s="34"/>
      <c r="F136" s="34"/>
    </row>
    <row r="137" spans="4:6" ht="12.75">
      <c r="D137" s="34"/>
      <c r="E137" s="34"/>
      <c r="F137" s="34"/>
    </row>
    <row r="138" spans="4:6" ht="12.75">
      <c r="D138" s="34"/>
      <c r="E138" s="34"/>
      <c r="F138" s="34"/>
    </row>
    <row r="139" spans="4:6" ht="12.75">
      <c r="D139" s="34"/>
      <c r="E139" s="34"/>
      <c r="F139" s="34"/>
    </row>
    <row r="140" spans="4:6" ht="12.75">
      <c r="D140" s="34"/>
      <c r="E140" s="34"/>
      <c r="F140" s="34"/>
    </row>
    <row r="141" spans="4:6" ht="12.75">
      <c r="D141" s="34"/>
      <c r="E141" s="34"/>
      <c r="F141" s="34"/>
    </row>
    <row r="142" spans="4:6" ht="12.75">
      <c r="D142" s="34"/>
      <c r="E142" s="34"/>
      <c r="F142" s="34"/>
    </row>
    <row r="143" spans="4:6" ht="12.75">
      <c r="D143" s="34"/>
      <c r="E143" s="34"/>
      <c r="F143" s="34"/>
    </row>
    <row r="144" spans="4:6" ht="12.75">
      <c r="D144" s="34"/>
      <c r="E144" s="34"/>
      <c r="F144" s="34"/>
    </row>
    <row r="145" spans="4:6" ht="12.75">
      <c r="D145" s="34"/>
      <c r="E145" s="34"/>
      <c r="F145" s="34"/>
    </row>
    <row r="146" spans="4:6" ht="12.75">
      <c r="D146" s="34"/>
      <c r="E146" s="34"/>
      <c r="F146" s="34"/>
    </row>
    <row r="147" spans="4:6" ht="12.75">
      <c r="D147" s="34"/>
      <c r="E147" s="34"/>
      <c r="F147" s="34"/>
    </row>
    <row r="148" spans="4:6" ht="12.75">
      <c r="D148" s="34"/>
      <c r="E148" s="34"/>
      <c r="F148" s="34"/>
    </row>
    <row r="149" spans="4:6" ht="12.75">
      <c r="D149" s="34"/>
      <c r="E149" s="34"/>
      <c r="F149" s="34"/>
    </row>
    <row r="150" spans="4:6" ht="12.75">
      <c r="D150" s="34"/>
      <c r="E150" s="34"/>
      <c r="F150" s="34"/>
    </row>
    <row r="151" spans="4:6" ht="12.75">
      <c r="D151" s="34"/>
      <c r="E151" s="34"/>
      <c r="F151" s="34"/>
    </row>
    <row r="152" spans="4:6" ht="12.75">
      <c r="D152" s="34"/>
      <c r="E152" s="34"/>
      <c r="F152" s="34"/>
    </row>
    <row r="153" spans="4:6" ht="12.75">
      <c r="D153" s="34"/>
      <c r="E153" s="34"/>
      <c r="F153" s="34"/>
    </row>
    <row r="154" spans="4:6" ht="12.75">
      <c r="D154" s="34"/>
      <c r="E154" s="34"/>
      <c r="F154" s="34"/>
    </row>
    <row r="155" spans="4:6" ht="12.75">
      <c r="D155" s="34"/>
      <c r="E155" s="34"/>
      <c r="F155" s="34"/>
    </row>
    <row r="156" spans="4:6" ht="12.75">
      <c r="D156" s="34"/>
      <c r="E156" s="34"/>
      <c r="F156" s="34"/>
    </row>
    <row r="157" spans="4:6" ht="12.75">
      <c r="D157" s="34"/>
      <c r="E157" s="34"/>
      <c r="F157" s="34"/>
    </row>
    <row r="158" spans="4:6" ht="12.75">
      <c r="D158" s="34"/>
      <c r="E158" s="34"/>
      <c r="F158" s="34"/>
    </row>
    <row r="159" spans="4:6" ht="12.75">
      <c r="D159" s="34"/>
      <c r="E159" s="34"/>
      <c r="F159" s="34"/>
    </row>
    <row r="160" spans="4:6" ht="12.75">
      <c r="D160" s="34"/>
      <c r="E160" s="34"/>
      <c r="F160" s="34"/>
    </row>
    <row r="161" spans="4:6" ht="12.75">
      <c r="D161" s="34"/>
      <c r="E161" s="34"/>
      <c r="F161" s="34"/>
    </row>
    <row r="162" spans="4:6" ht="12.75">
      <c r="D162" s="34"/>
      <c r="E162" s="34"/>
      <c r="F162" s="34"/>
    </row>
    <row r="163" spans="4:6" ht="12.75">
      <c r="D163" s="34"/>
      <c r="E163" s="34"/>
      <c r="F163" s="34"/>
    </row>
    <row r="164" spans="4:6" ht="12.75">
      <c r="D164" s="34"/>
      <c r="E164" s="34"/>
      <c r="F164" s="34"/>
    </row>
    <row r="165" spans="4:6" ht="12.75">
      <c r="D165" s="34"/>
      <c r="E165" s="34"/>
      <c r="F165" s="34"/>
    </row>
    <row r="166" spans="4:6" ht="12.75">
      <c r="D166" s="34"/>
      <c r="E166" s="34"/>
      <c r="F166" s="34"/>
    </row>
    <row r="167" spans="4:6" ht="12.75">
      <c r="D167" s="34"/>
      <c r="E167" s="34"/>
      <c r="F167" s="34"/>
    </row>
    <row r="168" spans="4:6" ht="12.75">
      <c r="D168" s="34"/>
      <c r="E168" s="34"/>
      <c r="F168" s="34"/>
    </row>
    <row r="169" spans="4:6" ht="12.75">
      <c r="D169" s="34"/>
      <c r="E169" s="34"/>
      <c r="F169" s="34"/>
    </row>
    <row r="170" spans="4:6" ht="12.75">
      <c r="D170" s="34"/>
      <c r="E170" s="34"/>
      <c r="F170" s="34"/>
    </row>
    <row r="171" spans="4:6" ht="12.75">
      <c r="D171" s="34"/>
      <c r="E171" s="34"/>
      <c r="F171" s="34"/>
    </row>
    <row r="172" spans="4:6" ht="12.75">
      <c r="D172" s="34"/>
      <c r="E172" s="34"/>
      <c r="F172" s="34"/>
    </row>
    <row r="173" spans="4:6" ht="12.75">
      <c r="D173" s="34"/>
      <c r="E173" s="34"/>
      <c r="F173" s="34"/>
    </row>
    <row r="174" spans="4:6" ht="12.75">
      <c r="D174" s="34"/>
      <c r="E174" s="34"/>
      <c r="F174" s="34"/>
    </row>
    <row r="175" spans="4:6" ht="12.75">
      <c r="D175" s="34"/>
      <c r="E175" s="34"/>
      <c r="F175" s="34"/>
    </row>
    <row r="176" spans="4:6" ht="12.75">
      <c r="D176" s="34"/>
      <c r="E176" s="34"/>
      <c r="F176" s="34"/>
    </row>
    <row r="177" spans="4:6" ht="12.75">
      <c r="D177" s="34"/>
      <c r="E177" s="34"/>
      <c r="F177" s="34"/>
    </row>
    <row r="178" spans="4:6" ht="12.75">
      <c r="D178" s="34"/>
      <c r="E178" s="34"/>
      <c r="F178" s="34"/>
    </row>
    <row r="179" spans="4:6" ht="12.75">
      <c r="D179" s="34"/>
      <c r="E179" s="34"/>
      <c r="F179" s="34"/>
    </row>
    <row r="180" spans="4:6" ht="12.75">
      <c r="D180" s="34"/>
      <c r="E180" s="34"/>
      <c r="F180" s="34"/>
    </row>
    <row r="181" spans="4:6" ht="12.75">
      <c r="D181" s="34"/>
      <c r="E181" s="34"/>
      <c r="F181" s="34"/>
    </row>
    <row r="182" spans="4:6" ht="12.75">
      <c r="D182" s="34"/>
      <c r="E182" s="34"/>
      <c r="F182" s="34"/>
    </row>
    <row r="183" spans="4:6" ht="12.75">
      <c r="D183" s="34"/>
      <c r="E183" s="34"/>
      <c r="F183" s="34"/>
    </row>
    <row r="184" spans="4:6" ht="12.75">
      <c r="D184" s="34"/>
      <c r="E184" s="34"/>
      <c r="F184" s="34"/>
    </row>
    <row r="185" spans="4:6" ht="12.75">
      <c r="D185" s="34"/>
      <c r="E185" s="34"/>
      <c r="F185" s="34"/>
    </row>
    <row r="186" spans="4:6" ht="12.75">
      <c r="D186" s="34"/>
      <c r="E186" s="34"/>
      <c r="F186" s="34"/>
    </row>
    <row r="187" spans="4:6" ht="12.75">
      <c r="D187" s="34"/>
      <c r="E187" s="34"/>
      <c r="F187" s="34"/>
    </row>
    <row r="188" spans="4:6" ht="12.75">
      <c r="D188" s="34"/>
      <c r="E188" s="34"/>
      <c r="F188" s="34"/>
    </row>
    <row r="189" spans="4:6" ht="12.75">
      <c r="D189" s="34"/>
      <c r="E189" s="34"/>
      <c r="F189" s="34"/>
    </row>
    <row r="190" spans="4:6" ht="12.75">
      <c r="D190" s="34"/>
      <c r="E190" s="34"/>
      <c r="F190" s="34"/>
    </row>
    <row r="191" spans="4:6" ht="12.75">
      <c r="D191" s="34"/>
      <c r="E191" s="34"/>
      <c r="F191" s="34"/>
    </row>
    <row r="192" spans="4:6" ht="12.75">
      <c r="D192" s="34"/>
      <c r="E192" s="34"/>
      <c r="F192" s="34"/>
    </row>
    <row r="193" spans="4:6" ht="12.75">
      <c r="D193" s="34"/>
      <c r="E193" s="34"/>
      <c r="F193" s="34"/>
    </row>
    <row r="194" spans="4:6" ht="12.75">
      <c r="D194" s="34"/>
      <c r="E194" s="34"/>
      <c r="F194" s="34"/>
    </row>
    <row r="195" spans="4:6" ht="12.75">
      <c r="D195" s="34"/>
      <c r="E195" s="34"/>
      <c r="F195" s="34"/>
    </row>
    <row r="196" spans="4:6" ht="12.75">
      <c r="D196" s="34"/>
      <c r="E196" s="34"/>
      <c r="F196" s="34"/>
    </row>
    <row r="197" spans="4:6" ht="12.75">
      <c r="D197" s="34"/>
      <c r="E197" s="34"/>
      <c r="F197" s="34"/>
    </row>
    <row r="198" spans="4:6" ht="12.75">
      <c r="D198" s="34"/>
      <c r="E198" s="34"/>
      <c r="F198" s="34"/>
    </row>
    <row r="199" spans="4:6" ht="12.75">
      <c r="D199" s="34"/>
      <c r="E199" s="34"/>
      <c r="F199" s="34"/>
    </row>
    <row r="200" spans="4:6" ht="12.75">
      <c r="D200" s="34"/>
      <c r="E200" s="34"/>
      <c r="F200" s="34"/>
    </row>
    <row r="201" spans="4:6" ht="12.75">
      <c r="D201" s="34"/>
      <c r="E201" s="34"/>
      <c r="F201" s="34"/>
    </row>
    <row r="202" spans="4:6" ht="12.75">
      <c r="D202" s="34"/>
      <c r="E202" s="34"/>
      <c r="F202" s="34"/>
    </row>
    <row r="203" spans="4:6" ht="12.75">
      <c r="D203" s="34"/>
      <c r="E203" s="34"/>
      <c r="F203" s="34"/>
    </row>
    <row r="204" spans="4:6" ht="12.75">
      <c r="D204" s="34"/>
      <c r="E204" s="34"/>
      <c r="F204" s="34"/>
    </row>
    <row r="205" spans="4:6" ht="12.75">
      <c r="D205" s="34"/>
      <c r="E205" s="34"/>
      <c r="F205" s="34"/>
    </row>
    <row r="206" spans="4:6" ht="12.75">
      <c r="D206" s="34"/>
      <c r="E206" s="34"/>
      <c r="F206" s="34"/>
    </row>
    <row r="207" spans="4:6" ht="12.75">
      <c r="D207" s="34"/>
      <c r="E207" s="34"/>
      <c r="F207" s="34"/>
    </row>
    <row r="208" spans="4:6" ht="12.75">
      <c r="D208" s="34"/>
      <c r="E208" s="34"/>
      <c r="F208" s="34"/>
    </row>
    <row r="209" spans="4:6" ht="12.75">
      <c r="D209" s="34"/>
      <c r="E209" s="34"/>
      <c r="F209" s="34"/>
    </row>
    <row r="210" spans="4:6" ht="12.75">
      <c r="D210" s="34"/>
      <c r="E210" s="34"/>
      <c r="F210" s="34"/>
    </row>
    <row r="211" spans="4:6" ht="12.75">
      <c r="D211" s="34"/>
      <c r="E211" s="34"/>
      <c r="F211" s="34"/>
    </row>
    <row r="212" spans="4:6" ht="12.75">
      <c r="D212" s="34"/>
      <c r="E212" s="34"/>
      <c r="F212" s="34"/>
    </row>
    <row r="213" spans="4:6" ht="12.75">
      <c r="D213" s="34"/>
      <c r="E213" s="34"/>
      <c r="F213" s="34"/>
    </row>
    <row r="214" spans="4:6" ht="12.75">
      <c r="D214" s="34"/>
      <c r="E214" s="34"/>
      <c r="F214" s="34"/>
    </row>
    <row r="215" spans="4:6" ht="12.75">
      <c r="D215" s="34"/>
      <c r="E215" s="34"/>
      <c r="F215" s="34"/>
    </row>
    <row r="216" spans="4:6" ht="12.75">
      <c r="D216" s="34"/>
      <c r="E216" s="34"/>
      <c r="F216" s="34"/>
    </row>
    <row r="217" spans="4:6" ht="12.75">
      <c r="D217" s="34"/>
      <c r="E217" s="34"/>
      <c r="F217" s="34"/>
    </row>
    <row r="218" spans="4:6" ht="12.75">
      <c r="D218" s="34"/>
      <c r="E218" s="34"/>
      <c r="F218" s="34"/>
    </row>
    <row r="219" spans="4:6" ht="12.75">
      <c r="D219" s="34"/>
      <c r="E219" s="34"/>
      <c r="F219" s="34"/>
    </row>
    <row r="220" spans="4:6" ht="12.75">
      <c r="D220" s="34"/>
      <c r="E220" s="34"/>
      <c r="F220" s="34"/>
    </row>
    <row r="221" spans="4:6" ht="12.75">
      <c r="D221" s="34"/>
      <c r="E221" s="34"/>
      <c r="F221" s="34"/>
    </row>
    <row r="222" spans="4:6" ht="12.75">
      <c r="D222" s="34"/>
      <c r="E222" s="34"/>
      <c r="F222" s="34"/>
    </row>
    <row r="223" spans="4:6" ht="12.75">
      <c r="D223" s="34"/>
      <c r="E223" s="34"/>
      <c r="F223" s="34"/>
    </row>
    <row r="224" spans="4:6" ht="12.75">
      <c r="D224" s="34"/>
      <c r="E224" s="34"/>
      <c r="F224" s="34"/>
    </row>
    <row r="225" spans="4:6" ht="12.75">
      <c r="D225" s="34"/>
      <c r="E225" s="34"/>
      <c r="F225" s="34"/>
    </row>
    <row r="226" spans="4:6" ht="12.75">
      <c r="D226" s="34"/>
      <c r="E226" s="34"/>
      <c r="F226" s="34"/>
    </row>
    <row r="227" spans="4:6" ht="12.75">
      <c r="D227" s="34"/>
      <c r="E227" s="34"/>
      <c r="F227" s="34"/>
    </row>
    <row r="228" spans="4:6" ht="12.75">
      <c r="D228" s="34"/>
      <c r="E228" s="34"/>
      <c r="F228" s="34"/>
    </row>
    <row r="229" spans="4:6" ht="12.75">
      <c r="D229" s="34"/>
      <c r="E229" s="34"/>
      <c r="F229" s="34"/>
    </row>
    <row r="230" spans="4:6" ht="12.75">
      <c r="D230" s="34"/>
      <c r="E230" s="34"/>
      <c r="F230" s="34"/>
    </row>
    <row r="231" spans="4:6" ht="12.75">
      <c r="D231" s="34"/>
      <c r="E231" s="34"/>
      <c r="F231" s="34"/>
    </row>
    <row r="232" spans="4:6" ht="12.75">
      <c r="D232" s="34"/>
      <c r="E232" s="34"/>
      <c r="F232" s="34"/>
    </row>
    <row r="233" spans="4:6" ht="12.75">
      <c r="D233" s="34"/>
      <c r="E233" s="34"/>
      <c r="F233" s="34"/>
    </row>
    <row r="234" spans="4:6" ht="12.75">
      <c r="D234" s="34"/>
      <c r="E234" s="34"/>
      <c r="F234" s="34"/>
    </row>
    <row r="235" spans="4:6" ht="12.75">
      <c r="D235" s="34"/>
      <c r="E235" s="34"/>
      <c r="F235" s="34"/>
    </row>
    <row r="236" spans="4:6" ht="12.75">
      <c r="D236" s="34"/>
      <c r="E236" s="34"/>
      <c r="F236" s="34"/>
    </row>
    <row r="237" spans="4:6" ht="12.75">
      <c r="D237" s="34"/>
      <c r="E237" s="34"/>
      <c r="F237" s="34"/>
    </row>
    <row r="238" spans="4:6" ht="12.75">
      <c r="D238" s="34"/>
      <c r="E238" s="34"/>
      <c r="F238" s="34"/>
    </row>
    <row r="239" spans="4:6" ht="12.75">
      <c r="D239" s="34"/>
      <c r="E239" s="34"/>
      <c r="F239" s="34"/>
    </row>
    <row r="240" spans="4:6" ht="12.75">
      <c r="D240" s="34"/>
      <c r="E240" s="34"/>
      <c r="F240" s="34"/>
    </row>
    <row r="241" spans="4:6" ht="12.75">
      <c r="D241" s="34"/>
      <c r="E241" s="34"/>
      <c r="F241" s="34"/>
    </row>
    <row r="242" spans="4:6" ht="12.75">
      <c r="D242" s="34"/>
      <c r="E242" s="34"/>
      <c r="F242" s="34"/>
    </row>
    <row r="243" spans="4:6" ht="12.75">
      <c r="D243" s="34"/>
      <c r="E243" s="34"/>
      <c r="F243" s="34"/>
    </row>
    <row r="244" spans="4:6" ht="12.75">
      <c r="D244" s="34"/>
      <c r="E244" s="34"/>
      <c r="F244" s="34"/>
    </row>
    <row r="245" spans="4:6" ht="12.75">
      <c r="D245" s="34"/>
      <c r="E245" s="34"/>
      <c r="F245" s="34"/>
    </row>
    <row r="246" spans="4:6" ht="12.75">
      <c r="D246" s="34"/>
      <c r="E246" s="34"/>
      <c r="F246" s="34"/>
    </row>
    <row r="247" spans="4:6" ht="12.75">
      <c r="D247" s="34"/>
      <c r="E247" s="34"/>
      <c r="F247" s="34"/>
    </row>
    <row r="248" spans="4:6" ht="12.75">
      <c r="D248" s="34"/>
      <c r="E248" s="34"/>
      <c r="F248" s="34"/>
    </row>
    <row r="249" spans="4:6" ht="12.75">
      <c r="D249" s="34"/>
      <c r="E249" s="34"/>
      <c r="F249" s="34"/>
    </row>
    <row r="250" spans="4:6" ht="12.75">
      <c r="D250" s="34"/>
      <c r="E250" s="34"/>
      <c r="F250" s="34"/>
    </row>
    <row r="251" spans="4:6" ht="12.75">
      <c r="D251" s="34"/>
      <c r="E251" s="34"/>
      <c r="F251" s="34"/>
    </row>
    <row r="252" spans="4:6" ht="12.75">
      <c r="D252" s="34"/>
      <c r="E252" s="34"/>
      <c r="F252" s="34"/>
    </row>
    <row r="253" spans="4:6" ht="12.75">
      <c r="D253" s="34"/>
      <c r="E253" s="34"/>
      <c r="F253" s="34"/>
    </row>
    <row r="254" spans="4:6" ht="12.75">
      <c r="D254" s="34"/>
      <c r="E254" s="34"/>
      <c r="F254" s="34"/>
    </row>
    <row r="255" spans="4:6" ht="12.75">
      <c r="D255" s="34"/>
      <c r="E255" s="34"/>
      <c r="F255" s="34"/>
    </row>
    <row r="256" spans="4:6" ht="12.75">
      <c r="D256" s="34"/>
      <c r="E256" s="34"/>
      <c r="F256" s="34"/>
    </row>
    <row r="257" spans="4:6" ht="12.75">
      <c r="D257" s="34"/>
      <c r="E257" s="34"/>
      <c r="F257" s="34"/>
    </row>
    <row r="258" spans="4:6" ht="12.75">
      <c r="D258" s="34"/>
      <c r="E258" s="34"/>
      <c r="F258" s="34"/>
    </row>
    <row r="259" spans="4:6" ht="12.75">
      <c r="D259" s="34"/>
      <c r="E259" s="34"/>
      <c r="F259" s="34"/>
    </row>
    <row r="260" spans="4:6" ht="12.75">
      <c r="D260" s="34"/>
      <c r="E260" s="34"/>
      <c r="F260" s="34"/>
    </row>
    <row r="261" spans="4:6" ht="12.75">
      <c r="D261" s="34"/>
      <c r="E261" s="34"/>
      <c r="F261" s="34"/>
    </row>
    <row r="262" spans="4:6" ht="12.75">
      <c r="D262" s="34"/>
      <c r="E262" s="34"/>
      <c r="F262" s="34"/>
    </row>
    <row r="263" spans="4:6" ht="12.75">
      <c r="D263" s="34"/>
      <c r="E263" s="34"/>
      <c r="F263" s="34"/>
    </row>
    <row r="264" spans="4:6" ht="12.75">
      <c r="D264" s="34"/>
      <c r="E264" s="34"/>
      <c r="F264" s="34"/>
    </row>
    <row r="265" spans="4:6" ht="12.75">
      <c r="D265" s="34"/>
      <c r="E265" s="34"/>
      <c r="F265" s="34"/>
    </row>
    <row r="266" spans="4:6" ht="12.75">
      <c r="D266" s="34"/>
      <c r="E266" s="34"/>
      <c r="F266" s="34"/>
    </row>
    <row r="267" spans="4:6" ht="12.75">
      <c r="D267" s="34"/>
      <c r="E267" s="34"/>
      <c r="F267" s="34"/>
    </row>
    <row r="268" spans="4:6" ht="12.75">
      <c r="D268" s="34"/>
      <c r="E268" s="34"/>
      <c r="F268" s="34"/>
    </row>
    <row r="269" spans="4:6" ht="12.75">
      <c r="D269" s="34"/>
      <c r="E269" s="34"/>
      <c r="F269" s="34"/>
    </row>
    <row r="270" spans="4:6" ht="12.75">
      <c r="D270" s="34"/>
      <c r="E270" s="34"/>
      <c r="F270" s="34"/>
    </row>
    <row r="271" spans="4:6" ht="12.75">
      <c r="D271" s="34"/>
      <c r="E271" s="34"/>
      <c r="F271" s="34"/>
    </row>
    <row r="272" spans="4:6" ht="12.75">
      <c r="D272" s="34"/>
      <c r="E272" s="34"/>
      <c r="F272" s="34"/>
    </row>
    <row r="273" spans="4:6" ht="12.75">
      <c r="D273" s="34"/>
      <c r="E273" s="34"/>
      <c r="F273" s="34"/>
    </row>
    <row r="274" spans="4:6" ht="12.75">
      <c r="D274" s="34"/>
      <c r="E274" s="34"/>
      <c r="F274" s="34"/>
    </row>
    <row r="275" spans="4:6" ht="12.75">
      <c r="D275" s="34"/>
      <c r="E275" s="34"/>
      <c r="F275" s="34"/>
    </row>
    <row r="276" spans="4:6" ht="12.75">
      <c r="D276" s="34"/>
      <c r="E276" s="34"/>
      <c r="F276" s="34"/>
    </row>
    <row r="277" spans="4:6" ht="12.75">
      <c r="D277" s="34"/>
      <c r="E277" s="34"/>
      <c r="F277" s="34"/>
    </row>
    <row r="278" spans="4:6" ht="12.75">
      <c r="D278" s="34"/>
      <c r="E278" s="34"/>
      <c r="F278" s="34"/>
    </row>
    <row r="279" spans="4:6" ht="12.75">
      <c r="D279" s="34"/>
      <c r="E279" s="34"/>
      <c r="F279" s="34"/>
    </row>
    <row r="280" spans="4:6" ht="12.75">
      <c r="D280" s="34"/>
      <c r="E280" s="34"/>
      <c r="F280" s="34"/>
    </row>
    <row r="281" spans="4:6" ht="12.75">
      <c r="D281" s="34"/>
      <c r="E281" s="34"/>
      <c r="F281" s="34"/>
    </row>
    <row r="282" spans="4:6" ht="12.75">
      <c r="D282" s="34"/>
      <c r="E282" s="34"/>
      <c r="F282" s="34"/>
    </row>
    <row r="283" spans="4:6" ht="12.75">
      <c r="D283" s="34"/>
      <c r="E283" s="34"/>
      <c r="F283" s="34"/>
    </row>
    <row r="284" spans="4:6" ht="12.75">
      <c r="D284" s="34"/>
      <c r="E284" s="34"/>
      <c r="F284" s="34"/>
    </row>
    <row r="285" spans="4:6" ht="12.75">
      <c r="D285" s="34"/>
      <c r="E285" s="34"/>
      <c r="F285" s="34"/>
    </row>
    <row r="286" spans="4:6" ht="12.75">
      <c r="D286" s="34"/>
      <c r="E286" s="34"/>
      <c r="F286" s="34"/>
    </row>
    <row r="287" spans="4:6" ht="12.75">
      <c r="D287" s="34"/>
      <c r="E287" s="34"/>
      <c r="F287" s="34"/>
    </row>
    <row r="288" spans="4:6" ht="12.75">
      <c r="D288" s="34"/>
      <c r="E288" s="34"/>
      <c r="F288" s="34"/>
    </row>
    <row r="289" spans="4:6" ht="12.75">
      <c r="D289" s="34"/>
      <c r="E289" s="34"/>
      <c r="F289" s="34"/>
    </row>
    <row r="290" spans="4:6" ht="12.75">
      <c r="D290" s="34"/>
      <c r="E290" s="34"/>
      <c r="F290" s="34"/>
    </row>
    <row r="291" spans="4:6" ht="12.75">
      <c r="D291" s="34"/>
      <c r="E291" s="34"/>
      <c r="F291" s="34"/>
    </row>
    <row r="292" spans="4:6" ht="12.75">
      <c r="D292" s="34"/>
      <c r="E292" s="34"/>
      <c r="F292" s="34"/>
    </row>
    <row r="293" spans="4:6" ht="12.75">
      <c r="D293" s="34"/>
      <c r="E293" s="34"/>
      <c r="F293" s="34"/>
    </row>
    <row r="294" spans="4:6" ht="12.75">
      <c r="D294" s="34"/>
      <c r="E294" s="34"/>
      <c r="F294" s="34"/>
    </row>
    <row r="295" spans="4:6" ht="12.75">
      <c r="D295" s="34"/>
      <c r="E295" s="34"/>
      <c r="F295" s="34"/>
    </row>
    <row r="296" spans="4:6" ht="12.75">
      <c r="D296" s="34"/>
      <c r="E296" s="34"/>
      <c r="F296" s="34"/>
    </row>
    <row r="297" spans="4:6" ht="12.75">
      <c r="D297" s="34"/>
      <c r="E297" s="34"/>
      <c r="F297" s="34"/>
    </row>
    <row r="298" spans="4:6" ht="12.75">
      <c r="D298" s="34"/>
      <c r="E298" s="34"/>
      <c r="F298" s="34"/>
    </row>
    <row r="299" spans="4:6" ht="12.75">
      <c r="D299" s="34"/>
      <c r="E299" s="34"/>
      <c r="F299" s="34"/>
    </row>
    <row r="300" spans="4:6" ht="12.75">
      <c r="D300" s="34"/>
      <c r="E300" s="34"/>
      <c r="F300" s="34"/>
    </row>
    <row r="301" spans="4:6" ht="12.75">
      <c r="D301" s="34"/>
      <c r="E301" s="34"/>
      <c r="F301" s="34"/>
    </row>
    <row r="302" spans="4:6" ht="12.75">
      <c r="D302" s="34"/>
      <c r="E302" s="34"/>
      <c r="F302" s="34"/>
    </row>
    <row r="303" spans="4:6" ht="12.75">
      <c r="D303" s="34"/>
      <c r="E303" s="34"/>
      <c r="F303" s="34"/>
    </row>
    <row r="304" spans="4:6" ht="12.75">
      <c r="D304" s="34"/>
      <c r="E304" s="34"/>
      <c r="F304" s="34"/>
    </row>
    <row r="305" spans="4:6" ht="12.75">
      <c r="D305" s="34"/>
      <c r="E305" s="34"/>
      <c r="F305" s="34"/>
    </row>
    <row r="306" spans="4:6" ht="12.75">
      <c r="D306" s="34"/>
      <c r="E306" s="34"/>
      <c r="F306" s="34"/>
    </row>
    <row r="307" spans="4:6" ht="12.75">
      <c r="D307" s="34"/>
      <c r="E307" s="34"/>
      <c r="F307" s="34"/>
    </row>
    <row r="308" spans="4:6" ht="12.75">
      <c r="D308" s="34"/>
      <c r="E308" s="34"/>
      <c r="F308" s="34"/>
    </row>
    <row r="309" spans="4:6" ht="12.75">
      <c r="D309" s="34"/>
      <c r="E309" s="34"/>
      <c r="F309" s="34"/>
    </row>
    <row r="310" spans="4:6" ht="12.75">
      <c r="D310" s="34"/>
      <c r="E310" s="34"/>
      <c r="F310" s="34"/>
    </row>
    <row r="311" spans="4:6" ht="12.75">
      <c r="D311" s="34"/>
      <c r="E311" s="34"/>
      <c r="F311" s="34"/>
    </row>
    <row r="312" spans="4:6" ht="12.75">
      <c r="D312" s="34"/>
      <c r="E312" s="34"/>
      <c r="F312" s="34"/>
    </row>
    <row r="313" spans="4:6" ht="12.75">
      <c r="D313" s="34"/>
      <c r="E313" s="34"/>
      <c r="F313" s="34"/>
    </row>
    <row r="314" spans="4:6" ht="12.75">
      <c r="D314" s="34"/>
      <c r="E314" s="34"/>
      <c r="F314" s="34"/>
    </row>
    <row r="315" spans="4:6" ht="12.75">
      <c r="D315" s="34"/>
      <c r="E315" s="34"/>
      <c r="F315" s="34"/>
    </row>
    <row r="316" spans="4:6" ht="12.75">
      <c r="D316" s="34"/>
      <c r="E316" s="34"/>
      <c r="F316" s="34"/>
    </row>
    <row r="317" spans="4:6" ht="12.75">
      <c r="D317" s="34"/>
      <c r="E317" s="34"/>
      <c r="F317" s="34"/>
    </row>
    <row r="318" spans="4:6" ht="12.75">
      <c r="D318" s="34"/>
      <c r="E318" s="34"/>
      <c r="F318" s="34"/>
    </row>
    <row r="319" spans="4:6" ht="12.75">
      <c r="D319" s="34"/>
      <c r="E319" s="34"/>
      <c r="F319" s="34"/>
    </row>
    <row r="320" spans="4:6" ht="12.75">
      <c r="D320" s="34"/>
      <c r="E320" s="34"/>
      <c r="F320" s="34"/>
    </row>
    <row r="321" spans="4:6" ht="12.75">
      <c r="D321" s="34"/>
      <c r="E321" s="34"/>
      <c r="F321" s="34"/>
    </row>
    <row r="322" spans="4:6" ht="12.75">
      <c r="D322" s="34"/>
      <c r="E322" s="34"/>
      <c r="F322" s="34"/>
    </row>
    <row r="323" spans="4:6" ht="12.75">
      <c r="D323" s="34"/>
      <c r="E323" s="34"/>
      <c r="F323" s="34"/>
    </row>
    <row r="324" spans="4:6" ht="12.75">
      <c r="D324" s="34"/>
      <c r="E324" s="34"/>
      <c r="F324" s="34"/>
    </row>
    <row r="325" spans="4:6" ht="12.75">
      <c r="D325" s="34"/>
      <c r="E325" s="34"/>
      <c r="F325" s="34"/>
    </row>
    <row r="326" spans="4:6" ht="12.75">
      <c r="D326" s="34"/>
      <c r="E326" s="34"/>
      <c r="F326" s="34"/>
    </row>
    <row r="327" spans="4:6" ht="12.75">
      <c r="D327" s="34"/>
      <c r="E327" s="34"/>
      <c r="F327" s="34"/>
    </row>
    <row r="328" spans="4:6" ht="12.75">
      <c r="D328" s="34"/>
      <c r="E328" s="34"/>
      <c r="F328" s="34"/>
    </row>
    <row r="329" spans="4:6" ht="12.75">
      <c r="D329" s="34"/>
      <c r="E329" s="34"/>
      <c r="F329" s="34"/>
    </row>
    <row r="330" spans="4:6" ht="12.75">
      <c r="D330" s="34"/>
      <c r="E330" s="34"/>
      <c r="F330" s="34"/>
    </row>
    <row r="331" spans="4:6" ht="12.75">
      <c r="D331" s="34"/>
      <c r="E331" s="34"/>
      <c r="F331" s="34"/>
    </row>
    <row r="332" spans="4:6" ht="12.75">
      <c r="D332" s="34"/>
      <c r="E332" s="34"/>
      <c r="F332" s="34"/>
    </row>
    <row r="333" spans="4:6" ht="12.75">
      <c r="D333" s="34"/>
      <c r="E333" s="34"/>
      <c r="F333" s="34"/>
    </row>
    <row r="334" spans="4:6" ht="12.75">
      <c r="D334" s="34"/>
      <c r="E334" s="34"/>
      <c r="F334" s="34"/>
    </row>
    <row r="335" spans="4:6" ht="12.75">
      <c r="D335" s="34"/>
      <c r="E335" s="34"/>
      <c r="F335" s="34"/>
    </row>
    <row r="336" spans="4:6" ht="12.75">
      <c r="D336" s="34"/>
      <c r="E336" s="34"/>
      <c r="F336" s="34"/>
    </row>
    <row r="337" spans="4:6" ht="12.75">
      <c r="D337" s="34"/>
      <c r="E337" s="34"/>
      <c r="F337" s="34"/>
    </row>
    <row r="338" spans="4:6" ht="12.75">
      <c r="D338" s="34"/>
      <c r="E338" s="34"/>
      <c r="F338" s="34"/>
    </row>
    <row r="339" spans="4:6" ht="12.75">
      <c r="D339" s="34"/>
      <c r="E339" s="34"/>
      <c r="F339" s="34"/>
    </row>
    <row r="340" spans="4:6" ht="12.75">
      <c r="D340" s="34"/>
      <c r="E340" s="34"/>
      <c r="F340" s="34"/>
    </row>
    <row r="341" spans="4:6" ht="12.75">
      <c r="D341" s="34"/>
      <c r="E341" s="34"/>
      <c r="F341" s="34"/>
    </row>
    <row r="342" spans="4:6" ht="12.75">
      <c r="D342" s="34"/>
      <c r="E342" s="34"/>
      <c r="F342" s="34"/>
    </row>
    <row r="343" spans="4:6" ht="12.75">
      <c r="D343" s="34"/>
      <c r="E343" s="34"/>
      <c r="F343" s="34"/>
    </row>
    <row r="344" spans="4:6" ht="12.75">
      <c r="D344" s="34"/>
      <c r="E344" s="34"/>
      <c r="F344" s="34"/>
    </row>
    <row r="345" spans="4:6" ht="12.75">
      <c r="D345" s="34"/>
      <c r="E345" s="34"/>
      <c r="F345" s="34"/>
    </row>
    <row r="346" spans="4:6" ht="12.75">
      <c r="D346" s="34"/>
      <c r="E346" s="34"/>
      <c r="F346" s="34"/>
    </row>
    <row r="347" spans="4:6" ht="12.75">
      <c r="D347" s="34"/>
      <c r="E347" s="34"/>
      <c r="F347" s="34"/>
    </row>
    <row r="348" spans="4:6" ht="12.75">
      <c r="D348" s="34"/>
      <c r="E348" s="34"/>
      <c r="F348" s="34"/>
    </row>
    <row r="349" spans="4:6" ht="12.75">
      <c r="D349" s="34"/>
      <c r="E349" s="34"/>
      <c r="F349" s="34"/>
    </row>
    <row r="350" spans="4:6" ht="12.75">
      <c r="D350" s="34"/>
      <c r="E350" s="34"/>
      <c r="F350" s="34"/>
    </row>
    <row r="351" spans="4:6" ht="12.75">
      <c r="D351" s="34"/>
      <c r="E351" s="34"/>
      <c r="F351" s="34"/>
    </row>
    <row r="352" spans="4:6" ht="12.75">
      <c r="D352" s="34"/>
      <c r="E352" s="34"/>
      <c r="F352" s="34"/>
    </row>
    <row r="353" spans="4:6" ht="12.75">
      <c r="D353" s="34"/>
      <c r="E353" s="34"/>
      <c r="F353" s="34"/>
    </row>
    <row r="354" spans="4:6" ht="12.75">
      <c r="D354" s="34"/>
      <c r="E354" s="34"/>
      <c r="F354" s="34"/>
    </row>
    <row r="355" spans="4:6" ht="12.75">
      <c r="D355" s="34"/>
      <c r="E355" s="34"/>
      <c r="F355" s="34"/>
    </row>
    <row r="356" spans="4:6" ht="12.75">
      <c r="D356" s="34"/>
      <c r="E356" s="34"/>
      <c r="F356" s="34"/>
    </row>
    <row r="357" spans="4:6" ht="12.75">
      <c r="D357" s="34"/>
      <c r="E357" s="34"/>
      <c r="F357" s="34"/>
    </row>
    <row r="358" spans="4:6" ht="12.75">
      <c r="D358" s="34"/>
      <c r="E358" s="34"/>
      <c r="F358" s="34"/>
    </row>
    <row r="359" spans="4:6" ht="12.75">
      <c r="D359" s="34"/>
      <c r="E359" s="34"/>
      <c r="F359" s="34"/>
    </row>
    <row r="360" spans="4:6" ht="12.75">
      <c r="D360" s="34"/>
      <c r="E360" s="34"/>
      <c r="F360" s="34"/>
    </row>
    <row r="361" spans="4:6" ht="12.75">
      <c r="D361" s="34"/>
      <c r="E361" s="34"/>
      <c r="F361" s="34"/>
    </row>
    <row r="362" spans="4:6" ht="12.75">
      <c r="D362" s="34"/>
      <c r="E362" s="34"/>
      <c r="F362" s="34"/>
    </row>
    <row r="363" spans="4:6" ht="12.75">
      <c r="D363" s="34"/>
      <c r="E363" s="34"/>
      <c r="F363" s="34"/>
    </row>
    <row r="364" spans="4:6" ht="12.75">
      <c r="D364" s="34"/>
      <c r="E364" s="34"/>
      <c r="F364" s="34"/>
    </row>
    <row r="365" spans="4:6" ht="12.75">
      <c r="D365" s="34"/>
      <c r="E365" s="34"/>
      <c r="F365" s="34"/>
    </row>
    <row r="366" spans="4:6" ht="12.75">
      <c r="D366" s="34"/>
      <c r="E366" s="34"/>
      <c r="F366" s="34"/>
    </row>
    <row r="367" spans="4:6" ht="12.75">
      <c r="D367" s="34"/>
      <c r="E367" s="34"/>
      <c r="F367" s="34"/>
    </row>
    <row r="368" spans="4:6" ht="12.75">
      <c r="D368" s="34"/>
      <c r="E368" s="34"/>
      <c r="F368" s="34"/>
    </row>
    <row r="369" spans="4:6" ht="12.75">
      <c r="D369" s="34"/>
      <c r="E369" s="34"/>
      <c r="F369" s="34"/>
    </row>
    <row r="370" spans="4:6" ht="12.75">
      <c r="D370" s="34"/>
      <c r="E370" s="34"/>
      <c r="F370" s="34"/>
    </row>
    <row r="371" spans="4:6" ht="12.75">
      <c r="D371" s="34"/>
      <c r="E371" s="34"/>
      <c r="F371" s="34"/>
    </row>
    <row r="372" spans="4:6" ht="12.75">
      <c r="D372" s="34"/>
      <c r="E372" s="34"/>
      <c r="F372" s="34"/>
    </row>
    <row r="373" spans="4:6" ht="12.75">
      <c r="D373" s="34"/>
      <c r="E373" s="34"/>
      <c r="F373" s="34"/>
    </row>
    <row r="374" spans="4:6" ht="12.75">
      <c r="D374" s="34"/>
      <c r="E374" s="34"/>
      <c r="F374" s="34"/>
    </row>
    <row r="375" spans="4:6" ht="12.75">
      <c r="D375" s="34"/>
      <c r="E375" s="34"/>
      <c r="F375" s="34"/>
    </row>
    <row r="376" spans="4:6" ht="12.75">
      <c r="D376" s="34"/>
      <c r="E376" s="34"/>
      <c r="F376" s="34"/>
    </row>
    <row r="377" spans="4:6" ht="12.75">
      <c r="D377" s="34"/>
      <c r="E377" s="34"/>
      <c r="F377" s="34"/>
    </row>
    <row r="378" spans="4:6" ht="12.75">
      <c r="D378" s="34"/>
      <c r="E378" s="34"/>
      <c r="F378" s="34"/>
    </row>
    <row r="379" spans="4:6" ht="12.75">
      <c r="D379" s="34"/>
      <c r="E379" s="34"/>
      <c r="F379" s="34"/>
    </row>
    <row r="380" spans="4:6" ht="12.75">
      <c r="D380" s="34"/>
      <c r="E380" s="34"/>
      <c r="F380" s="34"/>
    </row>
    <row r="381" spans="4:6" ht="12.75">
      <c r="D381" s="34"/>
      <c r="E381" s="34"/>
      <c r="F381" s="34"/>
    </row>
    <row r="382" spans="4:6" ht="12.75">
      <c r="D382" s="34"/>
      <c r="E382" s="34"/>
      <c r="F382" s="34"/>
    </row>
    <row r="383" spans="4:6" ht="12.75">
      <c r="D383" s="34"/>
      <c r="E383" s="34"/>
      <c r="F383" s="34"/>
    </row>
    <row r="384" spans="4:6" ht="12.75">
      <c r="D384" s="34"/>
      <c r="E384" s="34"/>
      <c r="F384" s="34"/>
    </row>
    <row r="385" spans="4:6" ht="12.75">
      <c r="D385" s="34"/>
      <c r="E385" s="34"/>
      <c r="F385" s="34"/>
    </row>
    <row r="386" spans="4:6" ht="12.75">
      <c r="D386" s="34"/>
      <c r="E386" s="34"/>
      <c r="F386" s="34"/>
    </row>
    <row r="387" spans="4:6" ht="12.75">
      <c r="D387" s="34"/>
      <c r="E387" s="34"/>
      <c r="F387" s="34"/>
    </row>
    <row r="388" spans="4:6" ht="12.75">
      <c r="D388" s="34"/>
      <c r="E388" s="34"/>
      <c r="F388" s="34"/>
    </row>
    <row r="389" spans="4:6" ht="12.75">
      <c r="D389" s="34"/>
      <c r="E389" s="34"/>
      <c r="F389" s="34"/>
    </row>
    <row r="390" spans="4:6" ht="12.75">
      <c r="D390" s="34"/>
      <c r="E390" s="34"/>
      <c r="F390" s="34"/>
    </row>
    <row r="391" spans="4:6" ht="12.75">
      <c r="D391" s="34"/>
      <c r="E391" s="34"/>
      <c r="F391" s="34"/>
    </row>
    <row r="392" spans="4:6" ht="12.75">
      <c r="D392" s="34"/>
      <c r="E392" s="34"/>
      <c r="F392" s="34"/>
    </row>
    <row r="393" spans="4:6" ht="12.75">
      <c r="D393" s="34"/>
      <c r="E393" s="34"/>
      <c r="F393" s="34"/>
    </row>
    <row r="394" spans="4:6" ht="12.75">
      <c r="D394" s="34"/>
      <c r="E394" s="34"/>
      <c r="F394" s="34"/>
    </row>
    <row r="395" spans="4:6" ht="12.75">
      <c r="D395" s="34"/>
      <c r="E395" s="34"/>
      <c r="F395" s="34"/>
    </row>
    <row r="396" spans="4:6" ht="12.75">
      <c r="D396" s="34"/>
      <c r="E396" s="34"/>
      <c r="F396" s="34"/>
    </row>
    <row r="397" spans="4:6" ht="12.75">
      <c r="D397" s="34"/>
      <c r="E397" s="34"/>
      <c r="F397" s="34"/>
    </row>
    <row r="398" spans="4:6" ht="12.75">
      <c r="D398" s="34"/>
      <c r="E398" s="34"/>
      <c r="F398" s="34"/>
    </row>
    <row r="399" spans="4:6" ht="12.75">
      <c r="D399" s="34"/>
      <c r="E399" s="34"/>
      <c r="F399" s="34"/>
    </row>
    <row r="400" spans="4:6" ht="12.75">
      <c r="D400" s="34"/>
      <c r="E400" s="34"/>
      <c r="F400" s="34"/>
    </row>
    <row r="401" spans="4:6" ht="12.75">
      <c r="D401" s="34"/>
      <c r="E401" s="34"/>
      <c r="F401" s="34"/>
    </row>
    <row r="402" spans="4:6" ht="12.75">
      <c r="D402" s="34"/>
      <c r="E402" s="34"/>
      <c r="F402" s="34"/>
    </row>
    <row r="403" spans="4:6" ht="12.75">
      <c r="D403" s="34"/>
      <c r="E403" s="34"/>
      <c r="F403" s="34"/>
    </row>
    <row r="404" spans="4:6" ht="12.75">
      <c r="D404" s="34"/>
      <c r="E404" s="34"/>
      <c r="F404" s="34"/>
    </row>
    <row r="405" spans="4:6" ht="12.75">
      <c r="D405" s="34"/>
      <c r="E405" s="34"/>
      <c r="F405" s="34"/>
    </row>
    <row r="406" spans="4:6" ht="12.75">
      <c r="D406" s="34"/>
      <c r="E406" s="34"/>
      <c r="F406" s="34"/>
    </row>
    <row r="407" spans="4:6" ht="12.75">
      <c r="D407" s="34"/>
      <c r="E407" s="34"/>
      <c r="F407" s="34"/>
    </row>
    <row r="408" spans="4:6" ht="12.75">
      <c r="D408" s="34"/>
      <c r="E408" s="34"/>
      <c r="F408" s="34"/>
    </row>
    <row r="409" spans="4:6" ht="12.75">
      <c r="D409" s="34"/>
      <c r="E409" s="34"/>
      <c r="F409" s="34"/>
    </row>
    <row r="410" spans="4:6" ht="12.75">
      <c r="D410" s="34"/>
      <c r="E410" s="34"/>
      <c r="F410" s="34"/>
    </row>
    <row r="411" spans="4:6" ht="12.75">
      <c r="D411" s="34"/>
      <c r="E411" s="34"/>
      <c r="F411" s="34"/>
    </row>
    <row r="412" spans="4:6" ht="12.75">
      <c r="D412" s="34"/>
      <c r="E412" s="34"/>
      <c r="F412" s="34"/>
    </row>
    <row r="413" spans="4:6" ht="12.75">
      <c r="D413" s="34"/>
      <c r="E413" s="34"/>
      <c r="F413" s="34"/>
    </row>
    <row r="414" spans="4:6" ht="12.75">
      <c r="D414" s="34"/>
      <c r="E414" s="34"/>
      <c r="F414" s="34"/>
    </row>
    <row r="415" spans="4:6" ht="12.75">
      <c r="D415" s="34"/>
      <c r="E415" s="34"/>
      <c r="F415" s="34"/>
    </row>
    <row r="416" spans="4:6" ht="12.75">
      <c r="D416" s="34"/>
      <c r="E416" s="34"/>
      <c r="F416" s="34"/>
    </row>
    <row r="417" spans="4:6" ht="12.75">
      <c r="D417" s="34"/>
      <c r="E417" s="34"/>
      <c r="F417" s="34"/>
    </row>
    <row r="418" spans="4:6" ht="12.75">
      <c r="D418" s="34"/>
      <c r="E418" s="34"/>
      <c r="F418" s="34"/>
    </row>
    <row r="419" spans="4:6" ht="12.75">
      <c r="D419" s="34"/>
      <c r="E419" s="34"/>
      <c r="F419" s="34"/>
    </row>
    <row r="420" spans="4:6" ht="12.75">
      <c r="D420" s="34"/>
      <c r="E420" s="34"/>
      <c r="F420" s="34"/>
    </row>
    <row r="421" spans="4:6" ht="12.75">
      <c r="D421" s="34"/>
      <c r="E421" s="34"/>
      <c r="F421" s="34"/>
    </row>
    <row r="422" spans="4:6" ht="12.75">
      <c r="D422" s="34"/>
      <c r="E422" s="34"/>
      <c r="F422" s="34"/>
    </row>
    <row r="423" spans="4:6" ht="12.75">
      <c r="D423" s="34"/>
      <c r="E423" s="34"/>
      <c r="F423" s="34"/>
    </row>
    <row r="424" spans="4:6" ht="12.75">
      <c r="D424" s="34"/>
      <c r="E424" s="34"/>
      <c r="F424" s="34"/>
    </row>
    <row r="425" spans="4:6" ht="12.75">
      <c r="D425" s="34"/>
      <c r="E425" s="34"/>
      <c r="F425" s="34"/>
    </row>
    <row r="426" spans="4:6" ht="12.75">
      <c r="D426" s="34"/>
      <c r="E426" s="34"/>
      <c r="F426" s="34"/>
    </row>
    <row r="427" spans="4:6" ht="12.75">
      <c r="D427" s="34"/>
      <c r="E427" s="34"/>
      <c r="F427" s="34"/>
    </row>
    <row r="428" spans="4:6" ht="12.75">
      <c r="D428" s="34"/>
      <c r="E428" s="34"/>
      <c r="F428" s="34"/>
    </row>
    <row r="429" spans="4:6" ht="12.75">
      <c r="D429" s="34"/>
      <c r="E429" s="34"/>
      <c r="F429" s="34"/>
    </row>
    <row r="430" spans="4:6" ht="12.75">
      <c r="D430" s="34"/>
      <c r="E430" s="34"/>
      <c r="F430" s="34"/>
    </row>
    <row r="431" spans="4:6" ht="12.75">
      <c r="D431" s="34"/>
      <c r="E431" s="34"/>
      <c r="F431" s="34"/>
    </row>
    <row r="432" spans="4:6" ht="12.75">
      <c r="D432" s="34"/>
      <c r="E432" s="34"/>
      <c r="F432" s="34"/>
    </row>
    <row r="433" spans="4:6" ht="12.75">
      <c r="D433" s="34"/>
      <c r="E433" s="34"/>
      <c r="F433" s="34"/>
    </row>
    <row r="434" spans="4:6" ht="12.75">
      <c r="D434" s="34"/>
      <c r="E434" s="34"/>
      <c r="F434" s="34"/>
    </row>
    <row r="435" spans="4:6" ht="12.75">
      <c r="D435" s="34"/>
      <c r="E435" s="34"/>
      <c r="F435" s="34"/>
    </row>
    <row r="436" spans="4:6" ht="12.75">
      <c r="D436" s="34"/>
      <c r="E436" s="34"/>
      <c r="F436" s="34"/>
    </row>
    <row r="437" spans="4:6" ht="12.75">
      <c r="D437" s="34"/>
      <c r="E437" s="34"/>
      <c r="F437" s="34"/>
    </row>
    <row r="438" spans="4:6" ht="12.75">
      <c r="D438" s="34"/>
      <c r="E438" s="34"/>
      <c r="F438" s="34"/>
    </row>
    <row r="439" spans="4:6" ht="12.75">
      <c r="D439" s="34"/>
      <c r="E439" s="34"/>
      <c r="F439" s="34"/>
    </row>
    <row r="440" spans="4:6" ht="12.75">
      <c r="D440" s="34"/>
      <c r="E440" s="34"/>
      <c r="F440" s="34"/>
    </row>
    <row r="441" spans="4:6" ht="12.75">
      <c r="D441" s="34"/>
      <c r="E441" s="34"/>
      <c r="F441" s="34"/>
    </row>
    <row r="442" spans="4:6" ht="12.75">
      <c r="D442" s="34"/>
      <c r="E442" s="34"/>
      <c r="F442" s="34"/>
    </row>
    <row r="443" spans="4:6" ht="12.75">
      <c r="D443" s="34"/>
      <c r="E443" s="34"/>
      <c r="F443" s="34"/>
    </row>
    <row r="444" spans="4:6" ht="12.75">
      <c r="D444" s="34"/>
      <c r="E444" s="34"/>
      <c r="F444" s="34"/>
    </row>
    <row r="445" spans="4:6" ht="12.75">
      <c r="D445" s="34"/>
      <c r="E445" s="34"/>
      <c r="F445" s="34"/>
    </row>
    <row r="446" spans="4:6" ht="12.75">
      <c r="D446" s="34"/>
      <c r="E446" s="34"/>
      <c r="F446" s="34"/>
    </row>
    <row r="447" spans="4:6" ht="12.75">
      <c r="D447" s="34"/>
      <c r="E447" s="34"/>
      <c r="F447" s="34"/>
    </row>
    <row r="448" spans="4:6" ht="12.75">
      <c r="D448" s="34"/>
      <c r="E448" s="34"/>
      <c r="F448" s="34"/>
    </row>
    <row r="449" spans="4:6" ht="12.75">
      <c r="D449" s="34"/>
      <c r="E449" s="34"/>
      <c r="F449" s="34"/>
    </row>
    <row r="450" spans="4:6" ht="12.75">
      <c r="D450" s="34"/>
      <c r="E450" s="34"/>
      <c r="F450" s="34"/>
    </row>
    <row r="451" spans="4:6" ht="12.75">
      <c r="D451" s="34"/>
      <c r="E451" s="34"/>
      <c r="F451" s="34"/>
    </row>
    <row r="452" spans="4:6" ht="12.75">
      <c r="D452" s="34"/>
      <c r="E452" s="34"/>
      <c r="F452" s="34"/>
    </row>
    <row r="453" spans="4:6" ht="12.75">
      <c r="D453" s="34"/>
      <c r="E453" s="34"/>
      <c r="F453" s="34"/>
    </row>
    <row r="454" spans="4:6" ht="12.75">
      <c r="D454" s="34"/>
      <c r="E454" s="34"/>
      <c r="F454" s="34"/>
    </row>
    <row r="455" spans="4:6" ht="12.75">
      <c r="D455" s="34"/>
      <c r="E455" s="34"/>
      <c r="F455" s="34"/>
    </row>
    <row r="456" spans="4:6" ht="12.75">
      <c r="D456" s="34"/>
      <c r="E456" s="34"/>
      <c r="F456" s="34"/>
    </row>
    <row r="457" spans="4:6" ht="12.75">
      <c r="D457" s="34"/>
      <c r="E457" s="34"/>
      <c r="F457" s="34"/>
    </row>
    <row r="458" spans="4:6" ht="12.75">
      <c r="D458" s="34"/>
      <c r="E458" s="34"/>
      <c r="F458" s="34"/>
    </row>
    <row r="459" spans="4:6" ht="12.75">
      <c r="D459" s="34"/>
      <c r="E459" s="34"/>
      <c r="F459" s="34"/>
    </row>
    <row r="460" spans="4:6" ht="12.75">
      <c r="D460" s="34"/>
      <c r="E460" s="34"/>
      <c r="F460" s="34"/>
    </row>
    <row r="461" spans="4:6" ht="12.75">
      <c r="D461" s="34"/>
      <c r="E461" s="34"/>
      <c r="F461" s="34"/>
    </row>
    <row r="462" spans="4:6" ht="12.75">
      <c r="D462" s="34"/>
      <c r="E462" s="34"/>
      <c r="F462" s="34"/>
    </row>
    <row r="463" spans="4:6" ht="12.75">
      <c r="D463" s="34"/>
      <c r="E463" s="34"/>
      <c r="F463" s="34"/>
    </row>
    <row r="464" spans="4:6" ht="12.75">
      <c r="D464" s="34"/>
      <c r="E464" s="34"/>
      <c r="F464" s="34"/>
    </row>
    <row r="465" spans="4:6" ht="12.75">
      <c r="D465" s="34"/>
      <c r="E465" s="34"/>
      <c r="F465" s="34"/>
    </row>
    <row r="466" spans="4:6" ht="12.75">
      <c r="D466" s="34"/>
      <c r="E466" s="34"/>
      <c r="F466" s="34"/>
    </row>
    <row r="467" spans="4:6" ht="12.75">
      <c r="D467" s="34"/>
      <c r="E467" s="34"/>
      <c r="F467" s="34"/>
    </row>
    <row r="468" spans="4:6" ht="12.75">
      <c r="D468" s="34"/>
      <c r="E468" s="34"/>
      <c r="F468" s="34"/>
    </row>
    <row r="469" spans="4:6" ht="12.75">
      <c r="D469" s="34"/>
      <c r="E469" s="34"/>
      <c r="F469" s="34"/>
    </row>
    <row r="470" spans="4:6" ht="12.75">
      <c r="D470" s="34"/>
      <c r="E470" s="34"/>
      <c r="F470" s="34"/>
    </row>
    <row r="471" spans="4:6" ht="12.75">
      <c r="D471" s="34"/>
      <c r="E471" s="34"/>
      <c r="F471" s="34"/>
    </row>
    <row r="472" spans="4:6" ht="12.75">
      <c r="D472" s="34"/>
      <c r="E472" s="34"/>
      <c r="F472" s="34"/>
    </row>
    <row r="473" spans="4:6" ht="12.75">
      <c r="D473" s="34"/>
      <c r="E473" s="34"/>
      <c r="F473" s="34"/>
    </row>
    <row r="474" spans="4:6" ht="12.75">
      <c r="D474" s="34"/>
      <c r="E474" s="34"/>
      <c r="F474" s="34"/>
    </row>
    <row r="475" spans="4:6" ht="12.75">
      <c r="D475" s="34"/>
      <c r="E475" s="34"/>
      <c r="F475" s="34"/>
    </row>
    <row r="476" spans="4:6" ht="12.75">
      <c r="D476" s="34"/>
      <c r="E476" s="34"/>
      <c r="F476" s="34"/>
    </row>
    <row r="477" spans="4:6" ht="12.75">
      <c r="D477" s="34"/>
      <c r="E477" s="34"/>
      <c r="F477" s="34"/>
    </row>
    <row r="478" spans="4:6" ht="12.75">
      <c r="D478" s="34"/>
      <c r="E478" s="34"/>
      <c r="F478" s="34"/>
    </row>
    <row r="479" spans="4:6" ht="12.75">
      <c r="D479" s="34"/>
      <c r="E479" s="34"/>
      <c r="F479" s="34"/>
    </row>
    <row r="480" spans="4:6" ht="12.75">
      <c r="D480" s="34"/>
      <c r="E480" s="34"/>
      <c r="F480" s="34"/>
    </row>
    <row r="481" spans="4:6" ht="12.75">
      <c r="D481" s="34"/>
      <c r="E481" s="34"/>
      <c r="F481" s="34"/>
    </row>
    <row r="482" spans="4:6" ht="12.75">
      <c r="D482" s="34"/>
      <c r="E482" s="34"/>
      <c r="F482" s="34"/>
    </row>
    <row r="483" spans="4:6" ht="12.75">
      <c r="D483" s="34"/>
      <c r="E483" s="34"/>
      <c r="F483" s="34"/>
    </row>
    <row r="484" spans="4:6" ht="12.75">
      <c r="D484" s="34"/>
      <c r="E484" s="34"/>
      <c r="F484" s="34"/>
    </row>
    <row r="485" spans="4:6" ht="12.75">
      <c r="D485" s="34"/>
      <c r="E485" s="34"/>
      <c r="F485" s="34"/>
    </row>
    <row r="486" spans="4:6" ht="12.75">
      <c r="D486" s="34"/>
      <c r="E486" s="34"/>
      <c r="F486" s="34"/>
    </row>
    <row r="487" spans="4:6" ht="12.75">
      <c r="D487" s="34"/>
      <c r="E487" s="34"/>
      <c r="F487" s="34"/>
    </row>
    <row r="488" spans="4:6" ht="12.75">
      <c r="D488" s="34"/>
      <c r="E488" s="34"/>
      <c r="F488" s="34"/>
    </row>
    <row r="489" spans="4:6" ht="12.75">
      <c r="D489" s="34"/>
      <c r="E489" s="34"/>
      <c r="F489" s="34"/>
    </row>
    <row r="490" spans="4:6" ht="12.75">
      <c r="D490" s="34"/>
      <c r="E490" s="34"/>
      <c r="F490" s="34"/>
    </row>
    <row r="491" spans="4:6" ht="12.75">
      <c r="D491" s="34"/>
      <c r="E491" s="34"/>
      <c r="F491" s="34"/>
    </row>
    <row r="492" spans="4:6" ht="12.75">
      <c r="D492" s="34"/>
      <c r="E492" s="34"/>
      <c r="F492" s="34"/>
    </row>
    <row r="493" spans="4:6" ht="12.75">
      <c r="D493" s="34"/>
      <c r="E493" s="34"/>
      <c r="F493" s="34"/>
    </row>
    <row r="494" spans="4:6" ht="12.75">
      <c r="D494" s="34"/>
      <c r="E494" s="34"/>
      <c r="F494" s="34"/>
    </row>
    <row r="495" spans="4:6" ht="12.75">
      <c r="D495" s="34"/>
      <c r="E495" s="34"/>
      <c r="F495" s="34"/>
    </row>
    <row r="496" spans="4:6" ht="12.75">
      <c r="D496" s="34"/>
      <c r="E496" s="34"/>
      <c r="F496" s="34"/>
    </row>
    <row r="497" spans="4:6" ht="12.75">
      <c r="D497" s="34"/>
      <c r="E497" s="34"/>
      <c r="F497" s="34"/>
    </row>
    <row r="498" spans="4:6" ht="12.75">
      <c r="D498" s="34"/>
      <c r="E498" s="34"/>
      <c r="F498" s="34"/>
    </row>
    <row r="499" spans="4:6" ht="12.75">
      <c r="D499" s="34"/>
      <c r="E499" s="34"/>
      <c r="F499" s="34"/>
    </row>
    <row r="500" spans="4:6" ht="12.75">
      <c r="D500" s="34"/>
      <c r="E500" s="34"/>
      <c r="F500" s="34"/>
    </row>
    <row r="501" spans="4:6" ht="12.75">
      <c r="D501" s="34"/>
      <c r="E501" s="34"/>
      <c r="F501" s="34"/>
    </row>
    <row r="502" spans="4:6" ht="12.75">
      <c r="D502" s="34"/>
      <c r="E502" s="34"/>
      <c r="F502" s="34"/>
    </row>
    <row r="503" spans="4:6" ht="12.75">
      <c r="D503" s="34"/>
      <c r="E503" s="34"/>
      <c r="F503" s="34"/>
    </row>
    <row r="504" spans="4:6" ht="12.75">
      <c r="D504" s="34"/>
      <c r="E504" s="34"/>
      <c r="F504" s="34"/>
    </row>
    <row r="505" spans="4:6" ht="12.75">
      <c r="D505" s="34"/>
      <c r="E505" s="34"/>
      <c r="F505" s="34"/>
    </row>
    <row r="506" spans="4:6" ht="12.75">
      <c r="D506" s="34"/>
      <c r="E506" s="34"/>
      <c r="F506" s="34"/>
    </row>
    <row r="507" spans="4:6" ht="12.75">
      <c r="D507" s="34"/>
      <c r="E507" s="34"/>
      <c r="F507" s="34"/>
    </row>
    <row r="508" spans="4:6" ht="12.75">
      <c r="D508" s="34"/>
      <c r="E508" s="34"/>
      <c r="F508" s="34"/>
    </row>
    <row r="509" spans="4:6" ht="12.75">
      <c r="D509" s="34"/>
      <c r="E509" s="34"/>
      <c r="F509" s="34"/>
    </row>
    <row r="510" spans="4:6" ht="12.75">
      <c r="D510" s="34"/>
      <c r="E510" s="34"/>
      <c r="F510" s="34"/>
    </row>
    <row r="511" spans="4:6" ht="12.75">
      <c r="D511" s="34"/>
      <c r="E511" s="34"/>
      <c r="F511" s="34"/>
    </row>
    <row r="512" spans="4:6" ht="12.75">
      <c r="D512" s="34"/>
      <c r="E512" s="34"/>
      <c r="F512" s="34"/>
    </row>
    <row r="513" spans="4:6" ht="12.75">
      <c r="D513" s="34"/>
      <c r="E513" s="34"/>
      <c r="F513" s="34"/>
    </row>
    <row r="514" spans="4:6" ht="12.75">
      <c r="D514" s="34"/>
      <c r="E514" s="34"/>
      <c r="F514" s="34"/>
    </row>
    <row r="515" spans="4:6" ht="12.75">
      <c r="D515" s="34"/>
      <c r="E515" s="34"/>
      <c r="F515" s="34"/>
    </row>
    <row r="516" spans="4:6" ht="12.75">
      <c r="D516" s="34"/>
      <c r="E516" s="34"/>
      <c r="F516" s="34"/>
    </row>
    <row r="517" spans="4:6" ht="12.75">
      <c r="D517" s="34"/>
      <c r="E517" s="34"/>
      <c r="F517" s="34"/>
    </row>
    <row r="518" spans="4:6" ht="12.75">
      <c r="D518" s="34"/>
      <c r="E518" s="34"/>
      <c r="F518" s="34"/>
    </row>
    <row r="519" spans="4:6" ht="12.75">
      <c r="D519" s="34"/>
      <c r="E519" s="34"/>
      <c r="F519" s="34"/>
    </row>
    <row r="520" spans="4:6" ht="12.75">
      <c r="D520" s="34"/>
      <c r="E520" s="34"/>
      <c r="F520" s="34"/>
    </row>
    <row r="521" spans="4:6" ht="12.75">
      <c r="D521" s="34"/>
      <c r="E521" s="34"/>
      <c r="F521" s="34"/>
    </row>
    <row r="522" spans="4:6" ht="12.75">
      <c r="D522" s="34"/>
      <c r="E522" s="34"/>
      <c r="F522" s="34"/>
    </row>
    <row r="523" spans="4:6" ht="12.75">
      <c r="D523" s="34"/>
      <c r="E523" s="34"/>
      <c r="F523" s="34"/>
    </row>
    <row r="524" spans="4:6" ht="12.75">
      <c r="D524" s="34"/>
      <c r="E524" s="34"/>
      <c r="F524" s="34"/>
    </row>
    <row r="525" spans="4:6" ht="12.75">
      <c r="D525" s="34"/>
      <c r="E525" s="34"/>
      <c r="F525" s="34"/>
    </row>
    <row r="526" spans="4:6" ht="12.75">
      <c r="D526" s="34"/>
      <c r="E526" s="34"/>
      <c r="F526" s="34"/>
    </row>
    <row r="527" spans="4:6" ht="12.75">
      <c r="D527" s="34"/>
      <c r="E527" s="34"/>
      <c r="F527" s="34"/>
    </row>
    <row r="528" spans="4:6" ht="12.75">
      <c r="D528" s="34"/>
      <c r="E528" s="34"/>
      <c r="F528" s="34"/>
    </row>
    <row r="529" spans="4:6" ht="12.75">
      <c r="D529" s="34"/>
      <c r="E529" s="34"/>
      <c r="F529" s="34"/>
    </row>
    <row r="530" spans="4:6" ht="12.75">
      <c r="D530" s="34"/>
      <c r="E530" s="34"/>
      <c r="F530" s="34"/>
    </row>
    <row r="531" spans="4:6" ht="12.75">
      <c r="D531" s="34"/>
      <c r="E531" s="34"/>
      <c r="F531" s="34"/>
    </row>
    <row r="532" spans="4:6" ht="12.75">
      <c r="D532" s="34"/>
      <c r="E532" s="34"/>
      <c r="F532" s="34"/>
    </row>
    <row r="533" spans="4:6" ht="12.75">
      <c r="D533" s="34"/>
      <c r="E533" s="34"/>
      <c r="F533" s="34"/>
    </row>
    <row r="534" spans="4:6" ht="12.75">
      <c r="D534" s="34"/>
      <c r="E534" s="34"/>
      <c r="F534" s="34"/>
    </row>
    <row r="535" spans="4:6" ht="12.75">
      <c r="D535" s="34"/>
      <c r="E535" s="34"/>
      <c r="F535" s="34"/>
    </row>
    <row r="536" spans="4:6" ht="12.75">
      <c r="D536" s="34"/>
      <c r="E536" s="34"/>
      <c r="F536" s="34"/>
    </row>
    <row r="537" spans="4:6" ht="12.75">
      <c r="D537" s="34"/>
      <c r="E537" s="34"/>
      <c r="F537" s="34"/>
    </row>
    <row r="538" spans="4:6" ht="12.75">
      <c r="D538" s="34"/>
      <c r="E538" s="34"/>
      <c r="F538" s="34"/>
    </row>
    <row r="539" spans="4:6" ht="12.75">
      <c r="D539" s="34"/>
      <c r="E539" s="34"/>
      <c r="F539" s="34"/>
    </row>
    <row r="540" spans="4:6" ht="12.75">
      <c r="D540" s="34"/>
      <c r="E540" s="34"/>
      <c r="F540" s="34"/>
    </row>
    <row r="541" spans="4:6" ht="12.75">
      <c r="D541" s="34"/>
      <c r="E541" s="34"/>
      <c r="F541" s="34"/>
    </row>
    <row r="542" spans="4:6" ht="12.75">
      <c r="D542" s="34"/>
      <c r="E542" s="34"/>
      <c r="F542" s="34"/>
    </row>
    <row r="543" spans="4:6" ht="12.75">
      <c r="D543" s="34"/>
      <c r="E543" s="34"/>
      <c r="F543" s="34"/>
    </row>
    <row r="544" spans="4:6" ht="12.75">
      <c r="D544" s="34"/>
      <c r="E544" s="34"/>
      <c r="F544" s="34"/>
    </row>
    <row r="545" spans="4:6" ht="12.75">
      <c r="D545" s="34"/>
      <c r="E545" s="34"/>
      <c r="F545" s="34"/>
    </row>
    <row r="546" spans="4:6" ht="12.75">
      <c r="D546" s="34"/>
      <c r="E546" s="34"/>
      <c r="F546" s="34"/>
    </row>
    <row r="547" spans="4:6" ht="12.75">
      <c r="D547" s="34"/>
      <c r="E547" s="34"/>
      <c r="F547" s="34"/>
    </row>
    <row r="548" spans="4:6" ht="12.75">
      <c r="D548" s="34"/>
      <c r="E548" s="34"/>
      <c r="F548" s="34"/>
    </row>
    <row r="549" spans="4:6" ht="12.75">
      <c r="D549" s="34"/>
      <c r="E549" s="34"/>
      <c r="F549" s="34"/>
    </row>
    <row r="550" spans="4:6" ht="12.75">
      <c r="D550" s="34"/>
      <c r="E550" s="34"/>
      <c r="F550" s="34"/>
    </row>
    <row r="551" spans="4:6" ht="12.75">
      <c r="D551" s="34"/>
      <c r="E551" s="34"/>
      <c r="F551" s="34"/>
    </row>
    <row r="552" spans="4:6" ht="12.75">
      <c r="D552" s="34"/>
      <c r="E552" s="34"/>
      <c r="F552" s="34"/>
    </row>
    <row r="553" spans="4:6" ht="12.75">
      <c r="D553" s="34"/>
      <c r="E553" s="34"/>
      <c r="F553" s="34"/>
    </row>
    <row r="554" spans="4:6" ht="12.75">
      <c r="D554" s="34"/>
      <c r="E554" s="34"/>
      <c r="F554" s="34"/>
    </row>
    <row r="555" spans="4:6" ht="12.75">
      <c r="D555" s="34"/>
      <c r="E555" s="34"/>
      <c r="F555" s="34"/>
    </row>
    <row r="556" spans="4:6" ht="12.75">
      <c r="D556" s="34"/>
      <c r="E556" s="34"/>
      <c r="F556" s="34"/>
    </row>
    <row r="557" spans="4:6" ht="12.75">
      <c r="D557" s="34"/>
      <c r="E557" s="34"/>
      <c r="F557" s="34"/>
    </row>
    <row r="558" spans="4:6" ht="12.75">
      <c r="D558" s="34"/>
      <c r="E558" s="34"/>
      <c r="F558" s="34"/>
    </row>
    <row r="559" spans="4:6" ht="12.75">
      <c r="D559" s="34"/>
      <c r="E559" s="34"/>
      <c r="F559" s="34"/>
    </row>
    <row r="560" spans="4:6" ht="12.75">
      <c r="D560" s="34"/>
      <c r="E560" s="34"/>
      <c r="F560" s="34"/>
    </row>
    <row r="561" spans="4:6" ht="12.75">
      <c r="D561" s="34"/>
      <c r="E561" s="34"/>
      <c r="F561" s="34"/>
    </row>
    <row r="562" spans="4:6" ht="12.75">
      <c r="D562" s="34"/>
      <c r="E562" s="34"/>
      <c r="F562" s="34"/>
    </row>
    <row r="563" spans="4:6" ht="12.75">
      <c r="D563" s="34"/>
      <c r="E563" s="34"/>
      <c r="F563" s="34"/>
    </row>
    <row r="564" spans="4:6" ht="12.75">
      <c r="D564" s="34"/>
      <c r="E564" s="34"/>
      <c r="F564" s="34"/>
    </row>
    <row r="565" spans="4:6" ht="12.75">
      <c r="D565" s="34"/>
      <c r="E565" s="34"/>
      <c r="F565" s="34"/>
    </row>
    <row r="566" spans="4:6" ht="12.75">
      <c r="D566" s="34"/>
      <c r="E566" s="34"/>
      <c r="F566" s="34"/>
    </row>
    <row r="567" spans="4:6" ht="12.75">
      <c r="D567" s="34"/>
      <c r="E567" s="34"/>
      <c r="F567" s="34"/>
    </row>
    <row r="568" spans="4:6" ht="12.75">
      <c r="D568" s="34"/>
      <c r="E568" s="34"/>
      <c r="F568" s="34"/>
    </row>
    <row r="569" spans="4:6" ht="12.75">
      <c r="D569" s="34"/>
      <c r="E569" s="34"/>
      <c r="F569" s="34"/>
    </row>
    <row r="570" spans="4:6" ht="12.75">
      <c r="D570" s="34"/>
      <c r="E570" s="34"/>
      <c r="F570" s="34"/>
    </row>
    <row r="571" spans="4:6" ht="12.75">
      <c r="D571" s="34"/>
      <c r="E571" s="34"/>
      <c r="F571" s="34"/>
    </row>
    <row r="572" spans="4:6" ht="12.75">
      <c r="D572" s="34"/>
      <c r="E572" s="34"/>
      <c r="F572" s="34"/>
    </row>
    <row r="573" spans="4:6" ht="12.75">
      <c r="D573" s="34"/>
      <c r="E573" s="34"/>
      <c r="F573" s="34"/>
    </row>
    <row r="574" spans="4:6" ht="12.75">
      <c r="D574" s="34"/>
      <c r="E574" s="34"/>
      <c r="F574" s="34"/>
    </row>
    <row r="575" spans="4:6" ht="12.75">
      <c r="D575" s="34"/>
      <c r="E575" s="34"/>
      <c r="F575" s="34"/>
    </row>
    <row r="576" spans="4:6" ht="12.75">
      <c r="D576" s="34"/>
      <c r="E576" s="34"/>
      <c r="F576" s="34"/>
    </row>
    <row r="577" spans="4:6" ht="12.75">
      <c r="D577" s="34"/>
      <c r="E577" s="34"/>
      <c r="F577" s="34"/>
    </row>
    <row r="578" spans="4:6" ht="12.75">
      <c r="D578" s="34"/>
      <c r="E578" s="34"/>
      <c r="F578" s="34"/>
    </row>
    <row r="579" spans="4:6" ht="12.75">
      <c r="D579" s="34"/>
      <c r="E579" s="34"/>
      <c r="F579" s="34"/>
    </row>
    <row r="580" spans="4:6" ht="12.75">
      <c r="D580" s="34"/>
      <c r="E580" s="34"/>
      <c r="F580" s="34"/>
    </row>
    <row r="581" spans="4:6" ht="12.75">
      <c r="D581" s="34"/>
      <c r="E581" s="34"/>
      <c r="F581" s="34"/>
    </row>
    <row r="582" spans="4:6" ht="12.75">
      <c r="D582" s="34"/>
      <c r="E582" s="34"/>
      <c r="F582" s="34"/>
    </row>
    <row r="583" spans="4:6" ht="12.75">
      <c r="D583" s="34"/>
      <c r="E583" s="34"/>
      <c r="F583" s="34"/>
    </row>
    <row r="584" spans="4:6" ht="12.75">
      <c r="D584" s="34"/>
      <c r="E584" s="34"/>
      <c r="F584" s="34"/>
    </row>
    <row r="585" spans="4:6" ht="12.75">
      <c r="D585" s="34"/>
      <c r="E585" s="34"/>
      <c r="F585" s="34"/>
    </row>
    <row r="586" spans="4:6" ht="12.75">
      <c r="D586" s="34"/>
      <c r="E586" s="34"/>
      <c r="F586" s="34"/>
    </row>
    <row r="587" spans="4:6" ht="12.75">
      <c r="D587" s="34"/>
      <c r="E587" s="34"/>
      <c r="F587" s="34"/>
    </row>
    <row r="588" spans="4:6" ht="12.75">
      <c r="D588" s="34"/>
      <c r="E588" s="34"/>
      <c r="F588" s="34"/>
    </row>
    <row r="589" spans="4:6" ht="12.75">
      <c r="D589" s="34"/>
      <c r="E589" s="34"/>
      <c r="F589" s="34"/>
    </row>
    <row r="590" spans="4:6" ht="12.75">
      <c r="D590" s="34"/>
      <c r="E590" s="34"/>
      <c r="F590" s="34"/>
    </row>
    <row r="591" spans="4:6" ht="12.75">
      <c r="D591" s="34"/>
      <c r="E591" s="34"/>
      <c r="F591" s="34"/>
    </row>
    <row r="592" spans="4:6" ht="12.75">
      <c r="D592" s="34"/>
      <c r="E592" s="34"/>
      <c r="F592" s="34"/>
    </row>
    <row r="593" spans="4:6" ht="12.75">
      <c r="D593" s="34"/>
      <c r="E593" s="34"/>
      <c r="F593" s="34"/>
    </row>
    <row r="594" spans="4:6" ht="12.75">
      <c r="D594" s="34"/>
      <c r="E594" s="34"/>
      <c r="F594" s="34"/>
    </row>
    <row r="595" spans="4:6" ht="12.75">
      <c r="D595" s="34"/>
      <c r="E595" s="34"/>
      <c r="F595" s="34"/>
    </row>
    <row r="596" spans="4:6" ht="12.75">
      <c r="D596" s="34"/>
      <c r="E596" s="34"/>
      <c r="F596" s="34"/>
    </row>
    <row r="597" spans="4:6" ht="12.75">
      <c r="D597" s="34"/>
      <c r="E597" s="34"/>
      <c r="F597" s="34"/>
    </row>
    <row r="598" spans="4:6" ht="12.75">
      <c r="D598" s="34"/>
      <c r="E598" s="34"/>
      <c r="F598" s="34"/>
    </row>
    <row r="599" spans="4:6" ht="12.75">
      <c r="D599" s="34"/>
      <c r="E599" s="34"/>
      <c r="F599" s="34"/>
    </row>
    <row r="600" spans="4:6" ht="12.75">
      <c r="D600" s="34"/>
      <c r="E600" s="34"/>
      <c r="F600" s="34"/>
    </row>
    <row r="601" spans="4:6" ht="12.75">
      <c r="D601" s="34"/>
      <c r="E601" s="34"/>
      <c r="F601" s="34"/>
    </row>
    <row r="602" spans="4:6" ht="12.75">
      <c r="D602" s="34"/>
      <c r="E602" s="34"/>
      <c r="F602" s="34"/>
    </row>
    <row r="603" spans="4:6" ht="12.75">
      <c r="D603" s="34"/>
      <c r="E603" s="34"/>
      <c r="F603" s="34"/>
    </row>
    <row r="604" spans="4:6" ht="12.75">
      <c r="D604" s="34"/>
      <c r="E604" s="34"/>
      <c r="F604" s="34"/>
    </row>
    <row r="605" spans="4:6" ht="12.75">
      <c r="D605" s="34"/>
      <c r="E605" s="34"/>
      <c r="F605" s="34"/>
    </row>
    <row r="606" spans="4:6" ht="12.75">
      <c r="D606" s="34"/>
      <c r="E606" s="34"/>
      <c r="F606" s="34"/>
    </row>
    <row r="607" spans="4:6" ht="12.75">
      <c r="D607" s="34"/>
      <c r="E607" s="34"/>
      <c r="F607" s="34"/>
    </row>
    <row r="608" spans="4:6" ht="12.75">
      <c r="D608" s="34"/>
      <c r="E608" s="34"/>
      <c r="F608" s="34"/>
    </row>
    <row r="609" spans="4:6" ht="12.75">
      <c r="D609" s="34"/>
      <c r="E609" s="34"/>
      <c r="F609" s="34"/>
    </row>
    <row r="610" spans="4:6" ht="12.75">
      <c r="D610" s="34"/>
      <c r="E610" s="34"/>
      <c r="F610" s="34"/>
    </row>
    <row r="611" spans="4:6" ht="12.75">
      <c r="D611" s="34"/>
      <c r="E611" s="34"/>
      <c r="F611" s="34"/>
    </row>
    <row r="612" spans="4:6" ht="12.75">
      <c r="D612" s="34"/>
      <c r="E612" s="34"/>
      <c r="F612" s="34"/>
    </row>
    <row r="613" spans="4:6" ht="12.75">
      <c r="D613" s="34"/>
      <c r="E613" s="34"/>
      <c r="F613" s="34"/>
    </row>
    <row r="614" spans="4:6" ht="12.75">
      <c r="D614" s="34"/>
      <c r="E614" s="34"/>
      <c r="F614" s="34"/>
    </row>
    <row r="615" spans="4:6" ht="12.75">
      <c r="D615" s="34"/>
      <c r="E615" s="34"/>
      <c r="F615" s="34"/>
    </row>
    <row r="616" spans="4:6" ht="12.75">
      <c r="D616" s="34"/>
      <c r="E616" s="34"/>
      <c r="F616" s="34"/>
    </row>
    <row r="617" spans="4:6" ht="12.75">
      <c r="D617" s="34"/>
      <c r="E617" s="34"/>
      <c r="F617" s="34"/>
    </row>
    <row r="618" spans="4:6" ht="12.75">
      <c r="D618" s="34"/>
      <c r="E618" s="34"/>
      <c r="F618" s="34"/>
    </row>
    <row r="619" spans="4:6" ht="12.75">
      <c r="D619" s="34"/>
      <c r="E619" s="34"/>
      <c r="F619" s="34"/>
    </row>
    <row r="620" spans="4:6" ht="12.75">
      <c r="D620" s="34"/>
      <c r="E620" s="34"/>
      <c r="F620" s="34"/>
    </row>
    <row r="621" spans="4:6" ht="12.75">
      <c r="D621" s="34"/>
      <c r="E621" s="34"/>
      <c r="F621" s="34"/>
    </row>
    <row r="622" spans="4:6" ht="12.75">
      <c r="D622" s="34"/>
      <c r="E622" s="34"/>
      <c r="F622" s="34"/>
    </row>
    <row r="623" spans="4:6" ht="12.75">
      <c r="D623" s="34"/>
      <c r="E623" s="34"/>
      <c r="F623" s="34"/>
    </row>
    <row r="624" spans="4:6" ht="12.75">
      <c r="D624" s="34"/>
      <c r="E624" s="34"/>
      <c r="F624" s="34"/>
    </row>
    <row r="625" spans="4:6" ht="12.75">
      <c r="D625" s="34"/>
      <c r="E625" s="34"/>
      <c r="F625" s="34"/>
    </row>
    <row r="626" spans="4:6" ht="12.75">
      <c r="D626" s="34"/>
      <c r="E626" s="34"/>
      <c r="F626" s="34"/>
    </row>
    <row r="627" spans="4:6" ht="12.75">
      <c r="D627" s="34"/>
      <c r="E627" s="34"/>
      <c r="F627" s="34"/>
    </row>
    <row r="628" spans="4:6" ht="12.75">
      <c r="D628" s="34"/>
      <c r="E628" s="34"/>
      <c r="F628" s="34"/>
    </row>
    <row r="629" spans="4:6" ht="12.75">
      <c r="D629" s="34"/>
      <c r="E629" s="34"/>
      <c r="F629" s="34"/>
    </row>
    <row r="630" spans="4:6" ht="12.75">
      <c r="D630" s="34"/>
      <c r="E630" s="34"/>
      <c r="F630" s="34"/>
    </row>
    <row r="631" spans="4:6" ht="12.75">
      <c r="D631" s="34"/>
      <c r="E631" s="34"/>
      <c r="F631" s="34"/>
    </row>
    <row r="632" spans="4:6" ht="12.75">
      <c r="D632" s="34"/>
      <c r="E632" s="34"/>
      <c r="F632" s="34"/>
    </row>
    <row r="633" spans="4:6" ht="12.75">
      <c r="D633" s="34"/>
      <c r="E633" s="34"/>
      <c r="F633" s="34"/>
    </row>
  </sheetData>
  <mergeCells count="2">
    <mergeCell ref="A1:F1"/>
    <mergeCell ref="D3:F3"/>
  </mergeCells>
  <printOptions horizontalCentered="1"/>
  <pageMargins left="0.75" right="0.75" top="0.5" bottom="0.5" header="0.5" footer="0.5"/>
  <pageSetup horizontalDpi="600" verticalDpi="600" orientation="portrait"/>
  <rowBreaks count="1" manualBreakCount="1">
    <brk id="43" max="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F633"/>
  <sheetViews>
    <sheetView showGridLines="0" workbookViewId="0" topLeftCell="A1">
      <selection activeCell="M7" sqref="M7"/>
    </sheetView>
  </sheetViews>
  <sheetFormatPr defaultColWidth="9.140625" defaultRowHeight="12.75"/>
  <cols>
    <col min="1" max="1" width="16.8515625" style="0" customWidth="1"/>
    <col min="2" max="2" width="17.8515625" style="0" customWidth="1"/>
    <col min="3" max="3" width="21.421875" style="0" customWidth="1"/>
    <col min="4" max="5" width="9.28125" style="0" customWidth="1"/>
    <col min="6" max="6" width="10.57421875" style="0" customWidth="1"/>
  </cols>
  <sheetData>
    <row r="1" spans="1:6" ht="15.75">
      <c r="A1" s="138" t="s">
        <v>306</v>
      </c>
      <c r="B1" s="139"/>
      <c r="C1" s="139"/>
      <c r="D1" s="139"/>
      <c r="E1" s="139"/>
      <c r="F1" s="139"/>
    </row>
    <row r="3" spans="1:6" ht="12.75">
      <c r="A3" s="95"/>
      <c r="B3" s="95"/>
      <c r="C3" s="125"/>
      <c r="D3" s="135" t="s">
        <v>27</v>
      </c>
      <c r="E3" s="136"/>
      <c r="F3" s="137"/>
    </row>
    <row r="4" spans="1:6" ht="12.75">
      <c r="A4" s="98" t="s">
        <v>346</v>
      </c>
      <c r="B4" s="98" t="s">
        <v>347</v>
      </c>
      <c r="C4" s="98" t="s">
        <v>348</v>
      </c>
      <c r="D4" s="99" t="s">
        <v>35</v>
      </c>
      <c r="E4" s="100" t="s">
        <v>36</v>
      </c>
      <c r="F4" s="101" t="s">
        <v>9</v>
      </c>
    </row>
    <row r="5" spans="1:6" ht="12.75">
      <c r="A5" s="103" t="s">
        <v>307</v>
      </c>
      <c r="B5" s="103" t="s">
        <v>355</v>
      </c>
      <c r="C5" s="103" t="s">
        <v>31</v>
      </c>
      <c r="D5" s="104">
        <v>1</v>
      </c>
      <c r="E5" s="105"/>
      <c r="F5" s="106">
        <v>1</v>
      </c>
    </row>
    <row r="6" spans="1:6" ht="12.75">
      <c r="A6" s="102"/>
      <c r="B6" s="102"/>
      <c r="C6" s="107" t="s">
        <v>28</v>
      </c>
      <c r="D6" s="108">
        <v>1</v>
      </c>
      <c r="E6" s="34"/>
      <c r="F6" s="109">
        <v>1</v>
      </c>
    </row>
    <row r="7" spans="1:6" ht="12.75">
      <c r="A7" s="102"/>
      <c r="B7" s="103" t="s">
        <v>356</v>
      </c>
      <c r="C7" s="112"/>
      <c r="D7" s="104">
        <v>2</v>
      </c>
      <c r="E7" s="105"/>
      <c r="F7" s="106">
        <v>2</v>
      </c>
    </row>
    <row r="8" spans="1:6" ht="12.75">
      <c r="A8" s="102"/>
      <c r="B8" s="103" t="s">
        <v>357</v>
      </c>
      <c r="C8" s="103" t="s">
        <v>31</v>
      </c>
      <c r="D8" s="104">
        <v>2</v>
      </c>
      <c r="E8" s="105">
        <v>1</v>
      </c>
      <c r="F8" s="106">
        <v>3</v>
      </c>
    </row>
    <row r="9" spans="1:6" ht="12.75">
      <c r="A9" s="102"/>
      <c r="B9" s="102"/>
      <c r="C9" s="107" t="s">
        <v>29</v>
      </c>
      <c r="D9" s="108">
        <v>2</v>
      </c>
      <c r="E9" s="34">
        <v>4</v>
      </c>
      <c r="F9" s="109">
        <v>6</v>
      </c>
    </row>
    <row r="10" spans="1:6" ht="12.75">
      <c r="A10" s="102"/>
      <c r="B10" s="102"/>
      <c r="C10" s="107" t="s">
        <v>30</v>
      </c>
      <c r="D10" s="108">
        <v>2</v>
      </c>
      <c r="E10" s="34">
        <v>1</v>
      </c>
      <c r="F10" s="109">
        <v>3</v>
      </c>
    </row>
    <row r="11" spans="1:6" ht="12.75">
      <c r="A11" s="102"/>
      <c r="B11" s="102"/>
      <c r="C11" s="107" t="s">
        <v>32</v>
      </c>
      <c r="D11" s="108">
        <v>1</v>
      </c>
      <c r="E11" s="34"/>
      <c r="F11" s="109">
        <v>1</v>
      </c>
    </row>
    <row r="12" spans="1:6" ht="12.75">
      <c r="A12" s="102"/>
      <c r="B12" s="102"/>
      <c r="C12" s="107" t="s">
        <v>350</v>
      </c>
      <c r="D12" s="108">
        <v>1</v>
      </c>
      <c r="E12" s="34"/>
      <c r="F12" s="109">
        <v>1</v>
      </c>
    </row>
    <row r="13" spans="1:6" ht="12.75">
      <c r="A13" s="102"/>
      <c r="B13" s="102"/>
      <c r="C13" s="107" t="s">
        <v>353</v>
      </c>
      <c r="D13" s="108">
        <v>7</v>
      </c>
      <c r="E13" s="34">
        <v>12</v>
      </c>
      <c r="F13" s="109">
        <v>19</v>
      </c>
    </row>
    <row r="14" spans="1:6" ht="12.75">
      <c r="A14" s="102"/>
      <c r="B14" s="102"/>
      <c r="C14" s="107" t="s">
        <v>28</v>
      </c>
      <c r="D14" s="108">
        <v>76</v>
      </c>
      <c r="E14" s="34">
        <v>104</v>
      </c>
      <c r="F14" s="109">
        <v>180</v>
      </c>
    </row>
    <row r="15" spans="1:6" ht="12.75">
      <c r="A15" s="102"/>
      <c r="B15" s="103" t="s">
        <v>358</v>
      </c>
      <c r="C15" s="112"/>
      <c r="D15" s="104">
        <v>91</v>
      </c>
      <c r="E15" s="105">
        <v>122</v>
      </c>
      <c r="F15" s="106">
        <v>213</v>
      </c>
    </row>
    <row r="16" spans="1:6" ht="12.75">
      <c r="A16" s="102"/>
      <c r="B16" s="103" t="s">
        <v>359</v>
      </c>
      <c r="C16" s="103" t="s">
        <v>31</v>
      </c>
      <c r="D16" s="104">
        <v>2</v>
      </c>
      <c r="E16" s="105">
        <v>6</v>
      </c>
      <c r="F16" s="106">
        <v>8</v>
      </c>
    </row>
    <row r="17" spans="1:6" ht="12.75">
      <c r="A17" s="102"/>
      <c r="B17" s="102"/>
      <c r="C17" s="107" t="s">
        <v>29</v>
      </c>
      <c r="D17" s="108">
        <v>12</v>
      </c>
      <c r="E17" s="34">
        <v>9</v>
      </c>
      <c r="F17" s="109">
        <v>21</v>
      </c>
    </row>
    <row r="18" spans="1:6" ht="12.75">
      <c r="A18" s="102"/>
      <c r="B18" s="102"/>
      <c r="C18" s="107" t="s">
        <v>30</v>
      </c>
      <c r="D18" s="108">
        <v>3</v>
      </c>
      <c r="E18" s="34">
        <v>3</v>
      </c>
      <c r="F18" s="109">
        <v>6</v>
      </c>
    </row>
    <row r="19" spans="1:6" ht="12.75">
      <c r="A19" s="102"/>
      <c r="B19" s="102"/>
      <c r="C19" s="107" t="s">
        <v>350</v>
      </c>
      <c r="D19" s="108">
        <v>2</v>
      </c>
      <c r="E19" s="34">
        <v>3</v>
      </c>
      <c r="F19" s="109">
        <v>5</v>
      </c>
    </row>
    <row r="20" spans="1:6" ht="12.75">
      <c r="A20" s="102"/>
      <c r="B20" s="102"/>
      <c r="C20" s="107" t="s">
        <v>353</v>
      </c>
      <c r="D20" s="108">
        <v>13</v>
      </c>
      <c r="E20" s="34">
        <v>17</v>
      </c>
      <c r="F20" s="109">
        <v>30</v>
      </c>
    </row>
    <row r="21" spans="1:6" ht="12.75">
      <c r="A21" s="102"/>
      <c r="B21" s="102"/>
      <c r="C21" s="107" t="s">
        <v>28</v>
      </c>
      <c r="D21" s="108">
        <v>86</v>
      </c>
      <c r="E21" s="34">
        <v>118</v>
      </c>
      <c r="F21" s="109">
        <v>204</v>
      </c>
    </row>
    <row r="22" spans="1:6" ht="12.75">
      <c r="A22" s="102"/>
      <c r="B22" s="103" t="s">
        <v>360</v>
      </c>
      <c r="C22" s="112"/>
      <c r="D22" s="104">
        <v>118</v>
      </c>
      <c r="E22" s="105">
        <v>156</v>
      </c>
      <c r="F22" s="106">
        <v>274</v>
      </c>
    </row>
    <row r="23" spans="1:6" ht="12.75">
      <c r="A23" s="102"/>
      <c r="B23" s="103" t="s">
        <v>361</v>
      </c>
      <c r="C23" s="103" t="s">
        <v>31</v>
      </c>
      <c r="D23" s="104">
        <v>2</v>
      </c>
      <c r="E23" s="105">
        <v>3</v>
      </c>
      <c r="F23" s="106">
        <v>5</v>
      </c>
    </row>
    <row r="24" spans="1:6" ht="12.75">
      <c r="A24" s="102"/>
      <c r="B24" s="102"/>
      <c r="C24" s="107" t="s">
        <v>29</v>
      </c>
      <c r="D24" s="108">
        <v>3</v>
      </c>
      <c r="E24" s="34">
        <v>4</v>
      </c>
      <c r="F24" s="109">
        <v>7</v>
      </c>
    </row>
    <row r="25" spans="1:6" ht="12.75">
      <c r="A25" s="102"/>
      <c r="B25" s="102"/>
      <c r="C25" s="107" t="s">
        <v>30</v>
      </c>
      <c r="D25" s="108">
        <v>2</v>
      </c>
      <c r="E25" s="34"/>
      <c r="F25" s="109">
        <v>2</v>
      </c>
    </row>
    <row r="26" spans="1:6" ht="12.75">
      <c r="A26" s="102"/>
      <c r="B26" s="102"/>
      <c r="C26" s="107" t="s">
        <v>350</v>
      </c>
      <c r="D26" s="108"/>
      <c r="E26" s="34">
        <v>3</v>
      </c>
      <c r="F26" s="109">
        <v>3</v>
      </c>
    </row>
    <row r="27" spans="1:6" ht="12.75">
      <c r="A27" s="102"/>
      <c r="B27" s="102"/>
      <c r="C27" s="107" t="s">
        <v>353</v>
      </c>
      <c r="D27" s="108">
        <v>2</v>
      </c>
      <c r="E27" s="34">
        <v>1</v>
      </c>
      <c r="F27" s="109">
        <v>3</v>
      </c>
    </row>
    <row r="28" spans="1:6" ht="12.75">
      <c r="A28" s="102"/>
      <c r="B28" s="102"/>
      <c r="C28" s="107" t="s">
        <v>28</v>
      </c>
      <c r="D28" s="108">
        <v>20</v>
      </c>
      <c r="E28" s="34">
        <v>29</v>
      </c>
      <c r="F28" s="109">
        <v>49</v>
      </c>
    </row>
    <row r="29" spans="1:6" ht="12.75">
      <c r="A29" s="102"/>
      <c r="B29" s="103" t="s">
        <v>362</v>
      </c>
      <c r="C29" s="112"/>
      <c r="D29" s="104">
        <v>29</v>
      </c>
      <c r="E29" s="105">
        <v>40</v>
      </c>
      <c r="F29" s="106">
        <v>69</v>
      </c>
    </row>
    <row r="30" spans="1:6" ht="12.75">
      <c r="A30" s="102"/>
      <c r="B30" s="103" t="s">
        <v>363</v>
      </c>
      <c r="C30" s="103" t="s">
        <v>31</v>
      </c>
      <c r="D30" s="104">
        <v>1</v>
      </c>
      <c r="E30" s="105"/>
      <c r="F30" s="106">
        <v>1</v>
      </c>
    </row>
    <row r="31" spans="1:6" ht="12.75">
      <c r="A31" s="102"/>
      <c r="B31" s="102"/>
      <c r="C31" s="107" t="s">
        <v>29</v>
      </c>
      <c r="D31" s="108">
        <v>2</v>
      </c>
      <c r="E31" s="34">
        <v>5</v>
      </c>
      <c r="F31" s="109">
        <v>7</v>
      </c>
    </row>
    <row r="32" spans="1:6" ht="12.75">
      <c r="A32" s="102"/>
      <c r="B32" s="102"/>
      <c r="C32" s="107" t="s">
        <v>30</v>
      </c>
      <c r="D32" s="108"/>
      <c r="E32" s="34">
        <v>1</v>
      </c>
      <c r="F32" s="109">
        <v>1</v>
      </c>
    </row>
    <row r="33" spans="1:6" ht="12.75">
      <c r="A33" s="102"/>
      <c r="B33" s="102"/>
      <c r="C33" s="107" t="s">
        <v>353</v>
      </c>
      <c r="D33" s="108"/>
      <c r="E33" s="34">
        <v>2</v>
      </c>
      <c r="F33" s="109">
        <v>2</v>
      </c>
    </row>
    <row r="34" spans="1:6" ht="12.75">
      <c r="A34" s="102"/>
      <c r="B34" s="102"/>
      <c r="C34" s="107" t="s">
        <v>28</v>
      </c>
      <c r="D34" s="108">
        <v>6</v>
      </c>
      <c r="E34" s="34">
        <v>15</v>
      </c>
      <c r="F34" s="109">
        <v>21</v>
      </c>
    </row>
    <row r="35" spans="1:6" ht="12.75">
      <c r="A35" s="102"/>
      <c r="B35" s="103" t="s">
        <v>364</v>
      </c>
      <c r="C35" s="112"/>
      <c r="D35" s="104">
        <v>9</v>
      </c>
      <c r="E35" s="105">
        <v>23</v>
      </c>
      <c r="F35" s="106">
        <v>32</v>
      </c>
    </row>
    <row r="36" spans="1:6" ht="12.75">
      <c r="A36" s="102"/>
      <c r="B36" s="103" t="s">
        <v>365</v>
      </c>
      <c r="C36" s="103" t="s">
        <v>31</v>
      </c>
      <c r="D36" s="104">
        <v>2</v>
      </c>
      <c r="E36" s="105">
        <v>1</v>
      </c>
      <c r="F36" s="106">
        <v>3</v>
      </c>
    </row>
    <row r="37" spans="1:6" ht="12.75">
      <c r="A37" s="102"/>
      <c r="B37" s="102"/>
      <c r="C37" s="107" t="s">
        <v>29</v>
      </c>
      <c r="D37" s="108">
        <v>1</v>
      </c>
      <c r="E37" s="34">
        <v>1</v>
      </c>
      <c r="F37" s="109">
        <v>2</v>
      </c>
    </row>
    <row r="38" spans="1:6" ht="12.75">
      <c r="A38" s="102"/>
      <c r="B38" s="102"/>
      <c r="C38" s="107" t="s">
        <v>30</v>
      </c>
      <c r="D38" s="108"/>
      <c r="E38" s="34">
        <v>1</v>
      </c>
      <c r="F38" s="109">
        <v>1</v>
      </c>
    </row>
    <row r="39" spans="1:6" ht="12.75">
      <c r="A39" s="102"/>
      <c r="B39" s="102"/>
      <c r="C39" s="107" t="s">
        <v>353</v>
      </c>
      <c r="D39" s="108"/>
      <c r="E39" s="34">
        <v>2</v>
      </c>
      <c r="F39" s="109">
        <v>2</v>
      </c>
    </row>
    <row r="40" spans="1:6" ht="12.75">
      <c r="A40" s="102"/>
      <c r="B40" s="102"/>
      <c r="C40" s="107" t="s">
        <v>28</v>
      </c>
      <c r="D40" s="108">
        <v>17</v>
      </c>
      <c r="E40" s="34">
        <v>6</v>
      </c>
      <c r="F40" s="109">
        <v>23</v>
      </c>
    </row>
    <row r="41" spans="1:6" ht="12.75">
      <c r="A41" s="102"/>
      <c r="B41" s="103" t="s">
        <v>366</v>
      </c>
      <c r="C41" s="112"/>
      <c r="D41" s="104">
        <v>20</v>
      </c>
      <c r="E41" s="105">
        <v>11</v>
      </c>
      <c r="F41" s="106">
        <v>31</v>
      </c>
    </row>
    <row r="42" spans="1:6" ht="12.75">
      <c r="A42" s="102"/>
      <c r="B42" s="103" t="s">
        <v>367</v>
      </c>
      <c r="C42" s="103" t="s">
        <v>32</v>
      </c>
      <c r="D42" s="104">
        <v>1</v>
      </c>
      <c r="E42" s="105"/>
      <c r="F42" s="106">
        <v>1</v>
      </c>
    </row>
    <row r="43" spans="1:6" ht="12.75">
      <c r="A43" s="102"/>
      <c r="B43" s="102"/>
      <c r="C43" s="107" t="s">
        <v>353</v>
      </c>
      <c r="D43" s="108"/>
      <c r="E43" s="34">
        <v>1</v>
      </c>
      <c r="F43" s="109">
        <v>1</v>
      </c>
    </row>
    <row r="44" spans="1:6" ht="12.75">
      <c r="A44" s="102"/>
      <c r="B44" s="102"/>
      <c r="C44" s="107" t="s">
        <v>28</v>
      </c>
      <c r="D44" s="108">
        <v>3</v>
      </c>
      <c r="E44" s="34">
        <v>1</v>
      </c>
      <c r="F44" s="109">
        <v>4</v>
      </c>
    </row>
    <row r="45" spans="1:6" ht="12.75">
      <c r="A45" s="102"/>
      <c r="B45" s="103" t="s">
        <v>368</v>
      </c>
      <c r="C45" s="112"/>
      <c r="D45" s="104">
        <v>4</v>
      </c>
      <c r="E45" s="105">
        <v>2</v>
      </c>
      <c r="F45" s="106">
        <v>6</v>
      </c>
    </row>
    <row r="46" spans="1:6" ht="12.75">
      <c r="A46" s="102"/>
      <c r="B46" s="103" t="s">
        <v>370</v>
      </c>
      <c r="C46" s="103" t="s">
        <v>28</v>
      </c>
      <c r="D46" s="104"/>
      <c r="E46" s="105">
        <v>1</v>
      </c>
      <c r="F46" s="106">
        <v>1</v>
      </c>
    </row>
    <row r="47" spans="1:6" ht="12.75">
      <c r="A47" s="102"/>
      <c r="B47" s="103" t="s">
        <v>371</v>
      </c>
      <c r="C47" s="112"/>
      <c r="D47" s="104"/>
      <c r="E47" s="105">
        <v>1</v>
      </c>
      <c r="F47" s="106">
        <v>1</v>
      </c>
    </row>
    <row r="48" spans="1:6" ht="12.75">
      <c r="A48" s="103" t="s">
        <v>376</v>
      </c>
      <c r="B48" s="112"/>
      <c r="C48" s="112"/>
      <c r="D48" s="104">
        <v>273</v>
      </c>
      <c r="E48" s="105">
        <v>355</v>
      </c>
      <c r="F48" s="106">
        <v>628</v>
      </c>
    </row>
    <row r="49" spans="1:6" ht="12.75">
      <c r="A49" s="119" t="s">
        <v>9</v>
      </c>
      <c r="B49" s="120"/>
      <c r="C49" s="120"/>
      <c r="D49" s="121">
        <v>273</v>
      </c>
      <c r="E49" s="122">
        <v>355</v>
      </c>
      <c r="F49" s="123">
        <v>628</v>
      </c>
    </row>
    <row r="50" spans="4:6" ht="12.75">
      <c r="D50" s="34"/>
      <c r="E50" s="34"/>
      <c r="F50" s="34"/>
    </row>
    <row r="51" spans="4:6" ht="12.75">
      <c r="D51" s="34"/>
      <c r="E51" s="34"/>
      <c r="F51" s="34"/>
    </row>
    <row r="52" spans="4:6" ht="12.75">
      <c r="D52" s="34"/>
      <c r="E52" s="34"/>
      <c r="F52" s="34"/>
    </row>
    <row r="53" spans="4:6" ht="12.75">
      <c r="D53" s="34"/>
      <c r="E53" s="34"/>
      <c r="F53" s="34"/>
    </row>
    <row r="54" spans="4:6" ht="12.75">
      <c r="D54" s="34"/>
      <c r="E54" s="34"/>
      <c r="F54" s="34"/>
    </row>
    <row r="55" spans="4:6" ht="12.75">
      <c r="D55" s="34"/>
      <c r="E55" s="34"/>
      <c r="F55" s="34"/>
    </row>
    <row r="56" spans="4:6" ht="12.75">
      <c r="D56" s="34"/>
      <c r="E56" s="34"/>
      <c r="F56" s="34"/>
    </row>
    <row r="57" spans="4:6" ht="12.75">
      <c r="D57" s="34"/>
      <c r="E57" s="34"/>
      <c r="F57" s="34"/>
    </row>
    <row r="58" spans="4:6" ht="12.75">
      <c r="D58" s="34"/>
      <c r="E58" s="34"/>
      <c r="F58" s="34"/>
    </row>
    <row r="59" spans="4:6" ht="12.75">
      <c r="D59" s="34"/>
      <c r="E59" s="34"/>
      <c r="F59" s="34"/>
    </row>
    <row r="60" spans="4:6" ht="12.75">
      <c r="D60" s="34"/>
      <c r="E60" s="34"/>
      <c r="F60" s="34"/>
    </row>
    <row r="61" spans="4:6" ht="12.75">
      <c r="D61" s="34"/>
      <c r="E61" s="34"/>
      <c r="F61" s="34"/>
    </row>
    <row r="62" spans="4:6" ht="12.75">
      <c r="D62" s="34"/>
      <c r="E62" s="34"/>
      <c r="F62" s="34"/>
    </row>
    <row r="63" spans="4:6" ht="12.75">
      <c r="D63" s="34"/>
      <c r="E63" s="34"/>
      <c r="F63" s="34"/>
    </row>
    <row r="64" spans="4:6" ht="12.75">
      <c r="D64" s="34"/>
      <c r="E64" s="34"/>
      <c r="F64" s="34"/>
    </row>
    <row r="65" spans="4:6" ht="12.75">
      <c r="D65" s="34"/>
      <c r="E65" s="34"/>
      <c r="F65" s="34"/>
    </row>
    <row r="66" spans="4:6" ht="12.75">
      <c r="D66" s="34"/>
      <c r="E66" s="34"/>
      <c r="F66" s="34"/>
    </row>
    <row r="67" spans="4:6" ht="12.75">
      <c r="D67" s="34"/>
      <c r="E67" s="34"/>
      <c r="F67" s="34"/>
    </row>
    <row r="68" spans="4:6" ht="12.75">
      <c r="D68" s="34"/>
      <c r="E68" s="34"/>
      <c r="F68" s="34"/>
    </row>
    <row r="69" spans="4:6" ht="12.75">
      <c r="D69" s="34"/>
      <c r="E69" s="34"/>
      <c r="F69" s="34"/>
    </row>
    <row r="70" spans="4:6" ht="12.75">
      <c r="D70" s="34"/>
      <c r="E70" s="34"/>
      <c r="F70" s="34"/>
    </row>
    <row r="71" spans="4:6" ht="12.75">
      <c r="D71" s="34"/>
      <c r="E71" s="34"/>
      <c r="F71" s="34"/>
    </row>
    <row r="72" spans="4:6" ht="12.75">
      <c r="D72" s="34"/>
      <c r="E72" s="34"/>
      <c r="F72" s="34"/>
    </row>
    <row r="73" spans="4:6" ht="12.75">
      <c r="D73" s="34"/>
      <c r="E73" s="34"/>
      <c r="F73" s="34"/>
    </row>
    <row r="74" spans="4:6" ht="12.75">
      <c r="D74" s="34"/>
      <c r="E74" s="34"/>
      <c r="F74" s="34"/>
    </row>
    <row r="75" spans="4:6" ht="12.75">
      <c r="D75" s="34"/>
      <c r="E75" s="34"/>
      <c r="F75" s="34"/>
    </row>
    <row r="76" spans="4:6" ht="12.75">
      <c r="D76" s="34"/>
      <c r="E76" s="34"/>
      <c r="F76" s="34"/>
    </row>
    <row r="77" spans="4:6" ht="12.75">
      <c r="D77" s="34"/>
      <c r="E77" s="34"/>
      <c r="F77" s="34"/>
    </row>
    <row r="78" spans="4:6" ht="12.75">
      <c r="D78" s="34"/>
      <c r="E78" s="34"/>
      <c r="F78" s="34"/>
    </row>
    <row r="79" spans="4:6" ht="12.75">
      <c r="D79" s="34"/>
      <c r="E79" s="34"/>
      <c r="F79" s="34"/>
    </row>
    <row r="80" spans="4:6" ht="12.75">
      <c r="D80" s="34"/>
      <c r="E80" s="34"/>
      <c r="F80" s="34"/>
    </row>
    <row r="81" spans="4:6" ht="12.75">
      <c r="D81" s="34"/>
      <c r="E81" s="34"/>
      <c r="F81" s="34"/>
    </row>
    <row r="82" spans="4:6" ht="12.75">
      <c r="D82" s="34"/>
      <c r="E82" s="34"/>
      <c r="F82" s="34"/>
    </row>
    <row r="83" spans="4:6" ht="12.75">
      <c r="D83" s="34"/>
      <c r="E83" s="34"/>
      <c r="F83" s="34"/>
    </row>
    <row r="84" spans="4:6" ht="12.75">
      <c r="D84" s="34"/>
      <c r="E84" s="34"/>
      <c r="F84" s="34"/>
    </row>
    <row r="85" spans="4:6" ht="12.75">
      <c r="D85" s="34"/>
      <c r="E85" s="34"/>
      <c r="F85" s="34"/>
    </row>
    <row r="86" spans="4:6" ht="12.75">
      <c r="D86" s="34"/>
      <c r="E86" s="34"/>
      <c r="F86" s="34"/>
    </row>
    <row r="87" spans="4:6" ht="12.75">
      <c r="D87" s="34"/>
      <c r="E87" s="34"/>
      <c r="F87" s="34"/>
    </row>
    <row r="88" spans="4:6" ht="12.75">
      <c r="D88" s="34"/>
      <c r="E88" s="34"/>
      <c r="F88" s="34"/>
    </row>
    <row r="89" spans="4:6" ht="12.75">
      <c r="D89" s="34"/>
      <c r="E89" s="34"/>
      <c r="F89" s="34"/>
    </row>
    <row r="90" spans="4:6" ht="12.75">
      <c r="D90" s="34"/>
      <c r="E90" s="34"/>
      <c r="F90" s="34"/>
    </row>
    <row r="91" spans="4:6" ht="12.75">
      <c r="D91" s="34"/>
      <c r="E91" s="34"/>
      <c r="F91" s="34"/>
    </row>
    <row r="92" spans="4:6" ht="12.75">
      <c r="D92" s="34"/>
      <c r="E92" s="34"/>
      <c r="F92" s="34"/>
    </row>
    <row r="93" spans="4:6" ht="12.75">
      <c r="D93" s="34"/>
      <c r="E93" s="34"/>
      <c r="F93" s="34"/>
    </row>
    <row r="94" spans="4:6" ht="12.75">
      <c r="D94" s="34"/>
      <c r="E94" s="34"/>
      <c r="F94" s="34"/>
    </row>
    <row r="95" spans="4:6" ht="12.75">
      <c r="D95" s="34"/>
      <c r="E95" s="34"/>
      <c r="F95" s="34"/>
    </row>
    <row r="96" spans="4:6" ht="12.75">
      <c r="D96" s="34"/>
      <c r="E96" s="34"/>
      <c r="F96" s="34"/>
    </row>
    <row r="97" spans="4:6" ht="12.75">
      <c r="D97" s="34"/>
      <c r="E97" s="34"/>
      <c r="F97" s="34"/>
    </row>
    <row r="98" spans="4:6" ht="12.75">
      <c r="D98" s="34"/>
      <c r="E98" s="34"/>
      <c r="F98" s="34"/>
    </row>
    <row r="99" spans="4:6" ht="12.75">
      <c r="D99" s="34"/>
      <c r="E99" s="34"/>
      <c r="F99" s="34"/>
    </row>
    <row r="100" spans="4:6" ht="12.75">
      <c r="D100" s="34"/>
      <c r="E100" s="34"/>
      <c r="F100" s="34"/>
    </row>
    <row r="101" spans="4:6" ht="12.75">
      <c r="D101" s="34"/>
      <c r="E101" s="34"/>
      <c r="F101" s="34"/>
    </row>
    <row r="102" spans="4:6" ht="12.75">
      <c r="D102" s="34"/>
      <c r="E102" s="34"/>
      <c r="F102" s="34"/>
    </row>
    <row r="103" spans="4:6" ht="12.75">
      <c r="D103" s="34"/>
      <c r="E103" s="34"/>
      <c r="F103" s="34"/>
    </row>
    <row r="104" spans="4:6" ht="12.75">
      <c r="D104" s="34"/>
      <c r="E104" s="34"/>
      <c r="F104" s="34"/>
    </row>
    <row r="105" spans="4:6" ht="12.75">
      <c r="D105" s="34"/>
      <c r="E105" s="34"/>
      <c r="F105" s="34"/>
    </row>
    <row r="106" spans="4:6" ht="12.75">
      <c r="D106" s="34"/>
      <c r="E106" s="34"/>
      <c r="F106" s="34"/>
    </row>
    <row r="107" spans="4:6" ht="12.75">
      <c r="D107" s="34"/>
      <c r="E107" s="34"/>
      <c r="F107" s="34"/>
    </row>
    <row r="108" spans="4:6" ht="12.75">
      <c r="D108" s="34"/>
      <c r="E108" s="34"/>
      <c r="F108" s="34"/>
    </row>
    <row r="109" spans="4:6" ht="12.75">
      <c r="D109" s="34"/>
      <c r="E109" s="34"/>
      <c r="F109" s="34"/>
    </row>
    <row r="110" spans="4:6" ht="12.75">
      <c r="D110" s="34"/>
      <c r="E110" s="34"/>
      <c r="F110" s="34"/>
    </row>
    <row r="111" spans="4:6" ht="12.75">
      <c r="D111" s="34"/>
      <c r="E111" s="34"/>
      <c r="F111" s="34"/>
    </row>
    <row r="112" spans="4:6" ht="12.75">
      <c r="D112" s="34"/>
      <c r="E112" s="34"/>
      <c r="F112" s="34"/>
    </row>
    <row r="113" spans="4:6" ht="12.75">
      <c r="D113" s="34"/>
      <c r="E113" s="34"/>
      <c r="F113" s="34"/>
    </row>
    <row r="114" spans="4:6" ht="12.75">
      <c r="D114" s="34"/>
      <c r="E114" s="34"/>
      <c r="F114" s="34"/>
    </row>
    <row r="115" spans="4:6" ht="12.75">
      <c r="D115" s="34"/>
      <c r="E115" s="34"/>
      <c r="F115" s="34"/>
    </row>
    <row r="116" spans="4:6" ht="12.75">
      <c r="D116" s="34"/>
      <c r="E116" s="34"/>
      <c r="F116" s="34"/>
    </row>
    <row r="117" spans="4:6" ht="12.75">
      <c r="D117" s="34"/>
      <c r="E117" s="34"/>
      <c r="F117" s="34"/>
    </row>
    <row r="118" spans="4:6" ht="12.75">
      <c r="D118" s="34"/>
      <c r="E118" s="34"/>
      <c r="F118" s="34"/>
    </row>
    <row r="119" spans="4:6" ht="12.75">
      <c r="D119" s="34"/>
      <c r="E119" s="34"/>
      <c r="F119" s="34"/>
    </row>
    <row r="120" spans="4:6" ht="12.75">
      <c r="D120" s="34"/>
      <c r="E120" s="34"/>
      <c r="F120" s="34"/>
    </row>
    <row r="121" spans="4:6" ht="12.75">
      <c r="D121" s="34"/>
      <c r="E121" s="34"/>
      <c r="F121" s="34"/>
    </row>
    <row r="122" spans="4:6" ht="12.75">
      <c r="D122" s="34"/>
      <c r="E122" s="34"/>
      <c r="F122" s="34"/>
    </row>
    <row r="123" spans="4:6" ht="12.75">
      <c r="D123" s="34"/>
      <c r="E123" s="34"/>
      <c r="F123" s="34"/>
    </row>
    <row r="124" spans="4:6" ht="12.75">
      <c r="D124" s="34"/>
      <c r="E124" s="34"/>
      <c r="F124" s="34"/>
    </row>
    <row r="125" spans="4:6" ht="12.75">
      <c r="D125" s="34"/>
      <c r="E125" s="34"/>
      <c r="F125" s="34"/>
    </row>
    <row r="126" spans="4:6" ht="12.75">
      <c r="D126" s="34"/>
      <c r="E126" s="34"/>
      <c r="F126" s="34"/>
    </row>
    <row r="127" spans="4:6" ht="12.75">
      <c r="D127" s="34"/>
      <c r="E127" s="34"/>
      <c r="F127" s="34"/>
    </row>
    <row r="128" spans="4:6" ht="12.75">
      <c r="D128" s="34"/>
      <c r="E128" s="34"/>
      <c r="F128" s="34"/>
    </row>
    <row r="129" spans="4:6" ht="12.75">
      <c r="D129" s="34"/>
      <c r="E129" s="34"/>
      <c r="F129" s="34"/>
    </row>
    <row r="130" spans="4:6" ht="12.75">
      <c r="D130" s="34"/>
      <c r="E130" s="34"/>
      <c r="F130" s="34"/>
    </row>
    <row r="131" spans="4:6" ht="12.75">
      <c r="D131" s="34"/>
      <c r="E131" s="34"/>
      <c r="F131" s="34"/>
    </row>
    <row r="132" spans="4:6" ht="12.75">
      <c r="D132" s="34"/>
      <c r="E132" s="34"/>
      <c r="F132" s="34"/>
    </row>
    <row r="133" spans="4:6" ht="12.75">
      <c r="D133" s="34"/>
      <c r="E133" s="34"/>
      <c r="F133" s="34"/>
    </row>
    <row r="134" spans="4:6" ht="12.75">
      <c r="D134" s="34"/>
      <c r="E134" s="34"/>
      <c r="F134" s="34"/>
    </row>
    <row r="135" spans="4:6" ht="12.75">
      <c r="D135" s="34"/>
      <c r="E135" s="34"/>
      <c r="F135" s="34"/>
    </row>
    <row r="136" spans="4:6" ht="12.75">
      <c r="D136" s="34"/>
      <c r="E136" s="34"/>
      <c r="F136" s="34"/>
    </row>
    <row r="137" spans="4:6" ht="12.75">
      <c r="D137" s="34"/>
      <c r="E137" s="34"/>
      <c r="F137" s="34"/>
    </row>
    <row r="138" spans="4:6" ht="12.75">
      <c r="D138" s="34"/>
      <c r="E138" s="34"/>
      <c r="F138" s="34"/>
    </row>
    <row r="139" spans="4:6" ht="12.75">
      <c r="D139" s="34"/>
      <c r="E139" s="34"/>
      <c r="F139" s="34"/>
    </row>
    <row r="140" spans="4:6" ht="12.75">
      <c r="D140" s="34"/>
      <c r="E140" s="34"/>
      <c r="F140" s="34"/>
    </row>
    <row r="141" spans="4:6" ht="12.75">
      <c r="D141" s="34"/>
      <c r="E141" s="34"/>
      <c r="F141" s="34"/>
    </row>
    <row r="142" spans="4:6" ht="12.75">
      <c r="D142" s="34"/>
      <c r="E142" s="34"/>
      <c r="F142" s="34"/>
    </row>
    <row r="143" spans="4:6" ht="12.75">
      <c r="D143" s="34"/>
      <c r="E143" s="34"/>
      <c r="F143" s="34"/>
    </row>
    <row r="144" spans="4:6" ht="12.75">
      <c r="D144" s="34"/>
      <c r="E144" s="34"/>
      <c r="F144" s="34"/>
    </row>
    <row r="145" spans="4:6" ht="12.75">
      <c r="D145" s="34"/>
      <c r="E145" s="34"/>
      <c r="F145" s="34"/>
    </row>
    <row r="146" spans="4:6" ht="12.75">
      <c r="D146" s="34"/>
      <c r="E146" s="34"/>
      <c r="F146" s="34"/>
    </row>
    <row r="147" spans="4:6" ht="12.75">
      <c r="D147" s="34"/>
      <c r="E147" s="34"/>
      <c r="F147" s="34"/>
    </row>
    <row r="148" spans="4:6" ht="12.75">
      <c r="D148" s="34"/>
      <c r="E148" s="34"/>
      <c r="F148" s="34"/>
    </row>
    <row r="149" spans="4:6" ht="12.75">
      <c r="D149" s="34"/>
      <c r="E149" s="34"/>
      <c r="F149" s="34"/>
    </row>
    <row r="150" spans="4:6" ht="12.75">
      <c r="D150" s="34"/>
      <c r="E150" s="34"/>
      <c r="F150" s="34"/>
    </row>
    <row r="151" spans="4:6" ht="12.75">
      <c r="D151" s="34"/>
      <c r="E151" s="34"/>
      <c r="F151" s="34"/>
    </row>
    <row r="152" spans="4:6" ht="12.75">
      <c r="D152" s="34"/>
      <c r="E152" s="34"/>
      <c r="F152" s="34"/>
    </row>
    <row r="153" spans="4:6" ht="12.75">
      <c r="D153" s="34"/>
      <c r="E153" s="34"/>
      <c r="F153" s="34"/>
    </row>
    <row r="154" spans="4:6" ht="12.75">
      <c r="D154" s="34"/>
      <c r="E154" s="34"/>
      <c r="F154" s="34"/>
    </row>
    <row r="155" spans="4:6" ht="12.75">
      <c r="D155" s="34"/>
      <c r="E155" s="34"/>
      <c r="F155" s="34"/>
    </row>
    <row r="156" spans="4:6" ht="12.75">
      <c r="D156" s="34"/>
      <c r="E156" s="34"/>
      <c r="F156" s="34"/>
    </row>
    <row r="157" spans="4:6" ht="12.75">
      <c r="D157" s="34"/>
      <c r="E157" s="34"/>
      <c r="F157" s="34"/>
    </row>
    <row r="158" spans="4:6" ht="12.75">
      <c r="D158" s="34"/>
      <c r="E158" s="34"/>
      <c r="F158" s="34"/>
    </row>
    <row r="159" spans="4:6" ht="12.75">
      <c r="D159" s="34"/>
      <c r="E159" s="34"/>
      <c r="F159" s="34"/>
    </row>
    <row r="160" spans="4:6" ht="12.75">
      <c r="D160" s="34"/>
      <c r="E160" s="34"/>
      <c r="F160" s="34"/>
    </row>
    <row r="161" spans="4:6" ht="12.75">
      <c r="D161" s="34"/>
      <c r="E161" s="34"/>
      <c r="F161" s="34"/>
    </row>
    <row r="162" spans="4:6" ht="12.75">
      <c r="D162" s="34"/>
      <c r="E162" s="34"/>
      <c r="F162" s="34"/>
    </row>
    <row r="163" spans="4:6" ht="12.75">
      <c r="D163" s="34"/>
      <c r="E163" s="34"/>
      <c r="F163" s="34"/>
    </row>
    <row r="164" spans="4:6" ht="12.75">
      <c r="D164" s="34"/>
      <c r="E164" s="34"/>
      <c r="F164" s="34"/>
    </row>
    <row r="165" spans="4:6" ht="12.75">
      <c r="D165" s="34"/>
      <c r="E165" s="34"/>
      <c r="F165" s="34"/>
    </row>
    <row r="166" spans="4:6" ht="12.75">
      <c r="D166" s="34"/>
      <c r="E166" s="34"/>
      <c r="F166" s="34"/>
    </row>
    <row r="167" spans="4:6" ht="12.75">
      <c r="D167" s="34"/>
      <c r="E167" s="34"/>
      <c r="F167" s="34"/>
    </row>
    <row r="168" spans="4:6" ht="12.75">
      <c r="D168" s="34"/>
      <c r="E168" s="34"/>
      <c r="F168" s="34"/>
    </row>
    <row r="169" spans="4:6" ht="12.75">
      <c r="D169" s="34"/>
      <c r="E169" s="34"/>
      <c r="F169" s="34"/>
    </row>
    <row r="170" spans="4:6" ht="12.75">
      <c r="D170" s="34"/>
      <c r="E170" s="34"/>
      <c r="F170" s="34"/>
    </row>
    <row r="171" spans="4:6" ht="12.75">
      <c r="D171" s="34"/>
      <c r="E171" s="34"/>
      <c r="F171" s="34"/>
    </row>
    <row r="172" spans="4:6" ht="12.75">
      <c r="D172" s="34"/>
      <c r="E172" s="34"/>
      <c r="F172" s="34"/>
    </row>
    <row r="173" spans="4:6" ht="12.75">
      <c r="D173" s="34"/>
      <c r="E173" s="34"/>
      <c r="F173" s="34"/>
    </row>
    <row r="174" spans="4:6" ht="12.75">
      <c r="D174" s="34"/>
      <c r="E174" s="34"/>
      <c r="F174" s="34"/>
    </row>
    <row r="175" spans="4:6" ht="12.75">
      <c r="D175" s="34"/>
      <c r="E175" s="34"/>
      <c r="F175" s="34"/>
    </row>
    <row r="176" spans="4:6" ht="12.75">
      <c r="D176" s="34"/>
      <c r="E176" s="34"/>
      <c r="F176" s="34"/>
    </row>
    <row r="177" spans="4:6" ht="12.75">
      <c r="D177" s="34"/>
      <c r="E177" s="34"/>
      <c r="F177" s="34"/>
    </row>
    <row r="178" spans="4:6" ht="12.75">
      <c r="D178" s="34"/>
      <c r="E178" s="34"/>
      <c r="F178" s="34"/>
    </row>
    <row r="179" spans="4:6" ht="12.75">
      <c r="D179" s="34"/>
      <c r="E179" s="34"/>
      <c r="F179" s="34"/>
    </row>
    <row r="180" spans="4:6" ht="12.75">
      <c r="D180" s="34"/>
      <c r="E180" s="34"/>
      <c r="F180" s="34"/>
    </row>
    <row r="181" spans="4:6" ht="12.75">
      <c r="D181" s="34"/>
      <c r="E181" s="34"/>
      <c r="F181" s="34"/>
    </row>
    <row r="182" spans="4:6" ht="12.75">
      <c r="D182" s="34"/>
      <c r="E182" s="34"/>
      <c r="F182" s="34"/>
    </row>
    <row r="183" spans="4:6" ht="12.75">
      <c r="D183" s="34"/>
      <c r="E183" s="34"/>
      <c r="F183" s="34"/>
    </row>
    <row r="184" spans="4:6" ht="12.75">
      <c r="D184" s="34"/>
      <c r="E184" s="34"/>
      <c r="F184" s="34"/>
    </row>
    <row r="185" spans="4:6" ht="12.75">
      <c r="D185" s="34"/>
      <c r="E185" s="34"/>
      <c r="F185" s="34"/>
    </row>
    <row r="186" spans="4:6" ht="12.75">
      <c r="D186" s="34"/>
      <c r="E186" s="34"/>
      <c r="F186" s="34"/>
    </row>
    <row r="187" spans="4:6" ht="12.75">
      <c r="D187" s="34"/>
      <c r="E187" s="34"/>
      <c r="F187" s="34"/>
    </row>
    <row r="188" spans="4:6" ht="12.75">
      <c r="D188" s="34"/>
      <c r="E188" s="34"/>
      <c r="F188" s="34"/>
    </row>
    <row r="189" spans="4:6" ht="12.75">
      <c r="D189" s="34"/>
      <c r="E189" s="34"/>
      <c r="F189" s="34"/>
    </row>
    <row r="190" spans="4:6" ht="12.75">
      <c r="D190" s="34"/>
      <c r="E190" s="34"/>
      <c r="F190" s="34"/>
    </row>
    <row r="191" spans="4:6" ht="12.75">
      <c r="D191" s="34"/>
      <c r="E191" s="34"/>
      <c r="F191" s="34"/>
    </row>
    <row r="192" spans="4:6" ht="12.75">
      <c r="D192" s="34"/>
      <c r="E192" s="34"/>
      <c r="F192" s="34"/>
    </row>
    <row r="193" spans="4:6" ht="12.75">
      <c r="D193" s="34"/>
      <c r="E193" s="34"/>
      <c r="F193" s="34"/>
    </row>
    <row r="194" spans="4:6" ht="12.75">
      <c r="D194" s="34"/>
      <c r="E194" s="34"/>
      <c r="F194" s="34"/>
    </row>
    <row r="195" spans="4:6" ht="12.75">
      <c r="D195" s="34"/>
      <c r="E195" s="34"/>
      <c r="F195" s="34"/>
    </row>
    <row r="196" spans="4:6" ht="12.75">
      <c r="D196" s="34"/>
      <c r="E196" s="34"/>
      <c r="F196" s="34"/>
    </row>
    <row r="197" spans="4:6" ht="12.75">
      <c r="D197" s="34"/>
      <c r="E197" s="34"/>
      <c r="F197" s="34"/>
    </row>
    <row r="198" spans="4:6" ht="12.75">
      <c r="D198" s="34"/>
      <c r="E198" s="34"/>
      <c r="F198" s="34"/>
    </row>
    <row r="199" spans="4:6" ht="12.75">
      <c r="D199" s="34"/>
      <c r="E199" s="34"/>
      <c r="F199" s="34"/>
    </row>
    <row r="200" spans="4:6" ht="12.75">
      <c r="D200" s="34"/>
      <c r="E200" s="34"/>
      <c r="F200" s="34"/>
    </row>
    <row r="201" spans="4:6" ht="12.75">
      <c r="D201" s="34"/>
      <c r="E201" s="34"/>
      <c r="F201" s="34"/>
    </row>
    <row r="202" spans="4:6" ht="12.75">
      <c r="D202" s="34"/>
      <c r="E202" s="34"/>
      <c r="F202" s="34"/>
    </row>
    <row r="203" spans="4:6" ht="12.75">
      <c r="D203" s="34"/>
      <c r="E203" s="34"/>
      <c r="F203" s="34"/>
    </row>
    <row r="204" spans="4:6" ht="12.75">
      <c r="D204" s="34"/>
      <c r="E204" s="34"/>
      <c r="F204" s="34"/>
    </row>
    <row r="205" spans="4:6" ht="12.75">
      <c r="D205" s="34"/>
      <c r="E205" s="34"/>
      <c r="F205" s="34"/>
    </row>
    <row r="206" spans="4:6" ht="12.75">
      <c r="D206" s="34"/>
      <c r="E206" s="34"/>
      <c r="F206" s="34"/>
    </row>
    <row r="207" spans="4:6" ht="12.75">
      <c r="D207" s="34"/>
      <c r="E207" s="34"/>
      <c r="F207" s="34"/>
    </row>
    <row r="208" spans="4:6" ht="12.75">
      <c r="D208" s="34"/>
      <c r="E208" s="34"/>
      <c r="F208" s="34"/>
    </row>
    <row r="209" spans="4:6" ht="12.75">
      <c r="D209" s="34"/>
      <c r="E209" s="34"/>
      <c r="F209" s="34"/>
    </row>
    <row r="210" spans="4:6" ht="12.75">
      <c r="D210" s="34"/>
      <c r="E210" s="34"/>
      <c r="F210" s="34"/>
    </row>
    <row r="211" spans="4:6" ht="12.75">
      <c r="D211" s="34"/>
      <c r="E211" s="34"/>
      <c r="F211" s="34"/>
    </row>
    <row r="212" spans="4:6" ht="12.75">
      <c r="D212" s="34"/>
      <c r="E212" s="34"/>
      <c r="F212" s="34"/>
    </row>
    <row r="213" spans="4:6" ht="12.75">
      <c r="D213" s="34"/>
      <c r="E213" s="34"/>
      <c r="F213" s="34"/>
    </row>
    <row r="214" spans="4:6" ht="12.75">
      <c r="D214" s="34"/>
      <c r="E214" s="34"/>
      <c r="F214" s="34"/>
    </row>
    <row r="215" spans="4:6" ht="12.75">
      <c r="D215" s="34"/>
      <c r="E215" s="34"/>
      <c r="F215" s="34"/>
    </row>
    <row r="216" spans="4:6" ht="12.75">
      <c r="D216" s="34"/>
      <c r="E216" s="34"/>
      <c r="F216" s="34"/>
    </row>
    <row r="217" spans="4:6" ht="12.75">
      <c r="D217" s="34"/>
      <c r="E217" s="34"/>
      <c r="F217" s="34"/>
    </row>
    <row r="218" spans="4:6" ht="12.75">
      <c r="D218" s="34"/>
      <c r="E218" s="34"/>
      <c r="F218" s="34"/>
    </row>
    <row r="219" spans="4:6" ht="12.75">
      <c r="D219" s="34"/>
      <c r="E219" s="34"/>
      <c r="F219" s="34"/>
    </row>
    <row r="220" spans="4:6" ht="12.75">
      <c r="D220" s="34"/>
      <c r="E220" s="34"/>
      <c r="F220" s="34"/>
    </row>
    <row r="221" spans="4:6" ht="12.75">
      <c r="D221" s="34"/>
      <c r="E221" s="34"/>
      <c r="F221" s="34"/>
    </row>
    <row r="222" spans="4:6" ht="12.75">
      <c r="D222" s="34"/>
      <c r="E222" s="34"/>
      <c r="F222" s="34"/>
    </row>
    <row r="223" spans="4:6" ht="12.75">
      <c r="D223" s="34"/>
      <c r="E223" s="34"/>
      <c r="F223" s="34"/>
    </row>
    <row r="224" spans="4:6" ht="12.75">
      <c r="D224" s="34"/>
      <c r="E224" s="34"/>
      <c r="F224" s="34"/>
    </row>
    <row r="225" spans="4:6" ht="12.75">
      <c r="D225" s="34"/>
      <c r="E225" s="34"/>
      <c r="F225" s="34"/>
    </row>
    <row r="226" spans="4:6" ht="12.75">
      <c r="D226" s="34"/>
      <c r="E226" s="34"/>
      <c r="F226" s="34"/>
    </row>
    <row r="227" spans="4:6" ht="12.75">
      <c r="D227" s="34"/>
      <c r="E227" s="34"/>
      <c r="F227" s="34"/>
    </row>
    <row r="228" spans="4:6" ht="12.75">
      <c r="D228" s="34"/>
      <c r="E228" s="34"/>
      <c r="F228" s="34"/>
    </row>
    <row r="229" spans="4:6" ht="12.75">
      <c r="D229" s="34"/>
      <c r="E229" s="34"/>
      <c r="F229" s="34"/>
    </row>
    <row r="230" spans="4:6" ht="12.75">
      <c r="D230" s="34"/>
      <c r="E230" s="34"/>
      <c r="F230" s="34"/>
    </row>
    <row r="231" spans="4:6" ht="12.75">
      <c r="D231" s="34"/>
      <c r="E231" s="34"/>
      <c r="F231" s="34"/>
    </row>
    <row r="232" spans="4:6" ht="12.75">
      <c r="D232" s="34"/>
      <c r="E232" s="34"/>
      <c r="F232" s="34"/>
    </row>
    <row r="233" spans="4:6" ht="12.75">
      <c r="D233" s="34"/>
      <c r="E233" s="34"/>
      <c r="F233" s="34"/>
    </row>
    <row r="234" spans="4:6" ht="12.75">
      <c r="D234" s="34"/>
      <c r="E234" s="34"/>
      <c r="F234" s="34"/>
    </row>
    <row r="235" spans="4:6" ht="12.75">
      <c r="D235" s="34"/>
      <c r="E235" s="34"/>
      <c r="F235" s="34"/>
    </row>
    <row r="236" spans="4:6" ht="12.75">
      <c r="D236" s="34"/>
      <c r="E236" s="34"/>
      <c r="F236" s="34"/>
    </row>
    <row r="237" spans="4:6" ht="12.75">
      <c r="D237" s="34"/>
      <c r="E237" s="34"/>
      <c r="F237" s="34"/>
    </row>
    <row r="238" spans="4:6" ht="12.75">
      <c r="D238" s="34"/>
      <c r="E238" s="34"/>
      <c r="F238" s="34"/>
    </row>
    <row r="239" spans="4:6" ht="12.75">
      <c r="D239" s="34"/>
      <c r="E239" s="34"/>
      <c r="F239" s="34"/>
    </row>
    <row r="240" spans="4:6" ht="12.75">
      <c r="D240" s="34"/>
      <c r="E240" s="34"/>
      <c r="F240" s="34"/>
    </row>
    <row r="241" spans="4:6" ht="12.75">
      <c r="D241" s="34"/>
      <c r="E241" s="34"/>
      <c r="F241" s="34"/>
    </row>
    <row r="242" spans="4:6" ht="12.75">
      <c r="D242" s="34"/>
      <c r="E242" s="34"/>
      <c r="F242" s="34"/>
    </row>
    <row r="243" spans="4:6" ht="12.75">
      <c r="D243" s="34"/>
      <c r="E243" s="34"/>
      <c r="F243" s="34"/>
    </row>
    <row r="244" spans="4:6" ht="12.75">
      <c r="D244" s="34"/>
      <c r="E244" s="34"/>
      <c r="F244" s="34"/>
    </row>
    <row r="245" spans="4:6" ht="12.75">
      <c r="D245" s="34"/>
      <c r="E245" s="34"/>
      <c r="F245" s="34"/>
    </row>
    <row r="246" spans="4:6" ht="12.75">
      <c r="D246" s="34"/>
      <c r="E246" s="34"/>
      <c r="F246" s="34"/>
    </row>
    <row r="247" spans="4:6" ht="12.75">
      <c r="D247" s="34"/>
      <c r="E247" s="34"/>
      <c r="F247" s="34"/>
    </row>
    <row r="248" spans="4:6" ht="12.75">
      <c r="D248" s="34"/>
      <c r="E248" s="34"/>
      <c r="F248" s="34"/>
    </row>
    <row r="249" spans="4:6" ht="12.75">
      <c r="D249" s="34"/>
      <c r="E249" s="34"/>
      <c r="F249" s="34"/>
    </row>
    <row r="250" spans="4:6" ht="12.75">
      <c r="D250" s="34"/>
      <c r="E250" s="34"/>
      <c r="F250" s="34"/>
    </row>
    <row r="251" spans="4:6" ht="12.75">
      <c r="D251" s="34"/>
      <c r="E251" s="34"/>
      <c r="F251" s="34"/>
    </row>
    <row r="252" spans="4:6" ht="12.75">
      <c r="D252" s="34"/>
      <c r="E252" s="34"/>
      <c r="F252" s="34"/>
    </row>
    <row r="253" spans="4:6" ht="12.75">
      <c r="D253" s="34"/>
      <c r="E253" s="34"/>
      <c r="F253" s="34"/>
    </row>
    <row r="254" spans="4:6" ht="12.75">
      <c r="D254" s="34"/>
      <c r="E254" s="34"/>
      <c r="F254" s="34"/>
    </row>
    <row r="255" spans="4:6" ht="12.75">
      <c r="D255" s="34"/>
      <c r="E255" s="34"/>
      <c r="F255" s="34"/>
    </row>
    <row r="256" spans="4:6" ht="12.75">
      <c r="D256" s="34"/>
      <c r="E256" s="34"/>
      <c r="F256" s="34"/>
    </row>
    <row r="257" spans="4:6" ht="12.75">
      <c r="D257" s="34"/>
      <c r="E257" s="34"/>
      <c r="F257" s="34"/>
    </row>
    <row r="258" spans="4:6" ht="12.75">
      <c r="D258" s="34"/>
      <c r="E258" s="34"/>
      <c r="F258" s="34"/>
    </row>
    <row r="259" spans="4:6" ht="12.75">
      <c r="D259" s="34"/>
      <c r="E259" s="34"/>
      <c r="F259" s="34"/>
    </row>
    <row r="260" spans="4:6" ht="12.75">
      <c r="D260" s="34"/>
      <c r="E260" s="34"/>
      <c r="F260" s="34"/>
    </row>
    <row r="261" spans="4:6" ht="12.75">
      <c r="D261" s="34"/>
      <c r="E261" s="34"/>
      <c r="F261" s="34"/>
    </row>
    <row r="262" spans="4:6" ht="12.75">
      <c r="D262" s="34"/>
      <c r="E262" s="34"/>
      <c r="F262" s="34"/>
    </row>
    <row r="263" spans="4:6" ht="12.75">
      <c r="D263" s="34"/>
      <c r="E263" s="34"/>
      <c r="F263" s="34"/>
    </row>
    <row r="264" spans="4:6" ht="12.75">
      <c r="D264" s="34"/>
      <c r="E264" s="34"/>
      <c r="F264" s="34"/>
    </row>
    <row r="265" spans="4:6" ht="12.75">
      <c r="D265" s="34"/>
      <c r="E265" s="34"/>
      <c r="F265" s="34"/>
    </row>
    <row r="266" spans="4:6" ht="12.75">
      <c r="D266" s="34"/>
      <c r="E266" s="34"/>
      <c r="F266" s="34"/>
    </row>
    <row r="267" spans="4:6" ht="12.75">
      <c r="D267" s="34"/>
      <c r="E267" s="34"/>
      <c r="F267" s="34"/>
    </row>
    <row r="268" spans="4:6" ht="12.75">
      <c r="D268" s="34"/>
      <c r="E268" s="34"/>
      <c r="F268" s="34"/>
    </row>
    <row r="269" spans="4:6" ht="12.75">
      <c r="D269" s="34"/>
      <c r="E269" s="34"/>
      <c r="F269" s="34"/>
    </row>
    <row r="270" spans="4:6" ht="12.75">
      <c r="D270" s="34"/>
      <c r="E270" s="34"/>
      <c r="F270" s="34"/>
    </row>
    <row r="271" spans="4:6" ht="12.75">
      <c r="D271" s="34"/>
      <c r="E271" s="34"/>
      <c r="F271" s="34"/>
    </row>
    <row r="272" spans="4:6" ht="12.75">
      <c r="D272" s="34"/>
      <c r="E272" s="34"/>
      <c r="F272" s="34"/>
    </row>
    <row r="273" spans="4:6" ht="12.75">
      <c r="D273" s="34"/>
      <c r="E273" s="34"/>
      <c r="F273" s="34"/>
    </row>
    <row r="274" spans="4:6" ht="12.75">
      <c r="D274" s="34"/>
      <c r="E274" s="34"/>
      <c r="F274" s="34"/>
    </row>
    <row r="275" spans="4:6" ht="12.75">
      <c r="D275" s="34"/>
      <c r="E275" s="34"/>
      <c r="F275" s="34"/>
    </row>
    <row r="276" spans="4:6" ht="12.75">
      <c r="D276" s="34"/>
      <c r="E276" s="34"/>
      <c r="F276" s="34"/>
    </row>
    <row r="277" spans="4:6" ht="12.75">
      <c r="D277" s="34"/>
      <c r="E277" s="34"/>
      <c r="F277" s="34"/>
    </row>
    <row r="278" spans="4:6" ht="12.75">
      <c r="D278" s="34"/>
      <c r="E278" s="34"/>
      <c r="F278" s="34"/>
    </row>
    <row r="279" spans="4:6" ht="12.75">
      <c r="D279" s="34"/>
      <c r="E279" s="34"/>
      <c r="F279" s="34"/>
    </row>
    <row r="280" spans="4:6" ht="12.75">
      <c r="D280" s="34"/>
      <c r="E280" s="34"/>
      <c r="F280" s="34"/>
    </row>
    <row r="281" spans="4:6" ht="12.75">
      <c r="D281" s="34"/>
      <c r="E281" s="34"/>
      <c r="F281" s="34"/>
    </row>
    <row r="282" spans="4:6" ht="12.75">
      <c r="D282" s="34"/>
      <c r="E282" s="34"/>
      <c r="F282" s="34"/>
    </row>
    <row r="283" spans="4:6" ht="12.75">
      <c r="D283" s="34"/>
      <c r="E283" s="34"/>
      <c r="F283" s="34"/>
    </row>
    <row r="284" spans="4:6" ht="12.75">
      <c r="D284" s="34"/>
      <c r="E284" s="34"/>
      <c r="F284" s="34"/>
    </row>
    <row r="285" spans="4:6" ht="12.75">
      <c r="D285" s="34"/>
      <c r="E285" s="34"/>
      <c r="F285" s="34"/>
    </row>
    <row r="286" spans="4:6" ht="12.75">
      <c r="D286" s="34"/>
      <c r="E286" s="34"/>
      <c r="F286" s="34"/>
    </row>
    <row r="287" spans="4:6" ht="12.75">
      <c r="D287" s="34"/>
      <c r="E287" s="34"/>
      <c r="F287" s="34"/>
    </row>
    <row r="288" spans="4:6" ht="12.75">
      <c r="D288" s="34"/>
      <c r="E288" s="34"/>
      <c r="F288" s="34"/>
    </row>
    <row r="289" spans="4:6" ht="12.75">
      <c r="D289" s="34"/>
      <c r="E289" s="34"/>
      <c r="F289" s="34"/>
    </row>
    <row r="290" spans="4:6" ht="12.75">
      <c r="D290" s="34"/>
      <c r="E290" s="34"/>
      <c r="F290" s="34"/>
    </row>
    <row r="291" spans="4:6" ht="12.75">
      <c r="D291" s="34"/>
      <c r="E291" s="34"/>
      <c r="F291" s="34"/>
    </row>
    <row r="292" spans="4:6" ht="12.75">
      <c r="D292" s="34"/>
      <c r="E292" s="34"/>
      <c r="F292" s="34"/>
    </row>
    <row r="293" spans="4:6" ht="12.75">
      <c r="D293" s="34"/>
      <c r="E293" s="34"/>
      <c r="F293" s="34"/>
    </row>
    <row r="294" spans="4:6" ht="12.75">
      <c r="D294" s="34"/>
      <c r="E294" s="34"/>
      <c r="F294" s="34"/>
    </row>
    <row r="295" spans="4:6" ht="12.75">
      <c r="D295" s="34"/>
      <c r="E295" s="34"/>
      <c r="F295" s="34"/>
    </row>
    <row r="296" spans="4:6" ht="12.75">
      <c r="D296" s="34"/>
      <c r="E296" s="34"/>
      <c r="F296" s="34"/>
    </row>
    <row r="297" spans="4:6" ht="12.75">
      <c r="D297" s="34"/>
      <c r="E297" s="34"/>
      <c r="F297" s="34"/>
    </row>
    <row r="298" spans="4:6" ht="12.75">
      <c r="D298" s="34"/>
      <c r="E298" s="34"/>
      <c r="F298" s="34"/>
    </row>
    <row r="299" spans="4:6" ht="12.75">
      <c r="D299" s="34"/>
      <c r="E299" s="34"/>
      <c r="F299" s="34"/>
    </row>
    <row r="300" spans="4:6" ht="12.75">
      <c r="D300" s="34"/>
      <c r="E300" s="34"/>
      <c r="F300" s="34"/>
    </row>
    <row r="301" spans="4:6" ht="12.75">
      <c r="D301" s="34"/>
      <c r="E301" s="34"/>
      <c r="F301" s="34"/>
    </row>
    <row r="302" spans="4:6" ht="12.75">
      <c r="D302" s="34"/>
      <c r="E302" s="34"/>
      <c r="F302" s="34"/>
    </row>
    <row r="303" spans="4:6" ht="12.75">
      <c r="D303" s="34"/>
      <c r="E303" s="34"/>
      <c r="F303" s="34"/>
    </row>
    <row r="304" spans="4:6" ht="12.75">
      <c r="D304" s="34"/>
      <c r="E304" s="34"/>
      <c r="F304" s="34"/>
    </row>
    <row r="305" spans="4:6" ht="12.75">
      <c r="D305" s="34"/>
      <c r="E305" s="34"/>
      <c r="F305" s="34"/>
    </row>
    <row r="306" spans="4:6" ht="12.75">
      <c r="D306" s="34"/>
      <c r="E306" s="34"/>
      <c r="F306" s="34"/>
    </row>
    <row r="307" spans="4:6" ht="12.75">
      <c r="D307" s="34"/>
      <c r="E307" s="34"/>
      <c r="F307" s="34"/>
    </row>
    <row r="308" spans="4:6" ht="12.75">
      <c r="D308" s="34"/>
      <c r="E308" s="34"/>
      <c r="F308" s="34"/>
    </row>
    <row r="309" spans="4:6" ht="12.75">
      <c r="D309" s="34"/>
      <c r="E309" s="34"/>
      <c r="F309" s="34"/>
    </row>
    <row r="310" spans="4:6" ht="12.75">
      <c r="D310" s="34"/>
      <c r="E310" s="34"/>
      <c r="F310" s="34"/>
    </row>
    <row r="311" spans="4:6" ht="12.75">
      <c r="D311" s="34"/>
      <c r="E311" s="34"/>
      <c r="F311" s="34"/>
    </row>
    <row r="312" spans="4:6" ht="12.75">
      <c r="D312" s="34"/>
      <c r="E312" s="34"/>
      <c r="F312" s="34"/>
    </row>
    <row r="313" spans="4:6" ht="12.75">
      <c r="D313" s="34"/>
      <c r="E313" s="34"/>
      <c r="F313" s="34"/>
    </row>
    <row r="314" spans="4:6" ht="12.75">
      <c r="D314" s="34"/>
      <c r="E314" s="34"/>
      <c r="F314" s="34"/>
    </row>
    <row r="315" spans="4:6" ht="12.75">
      <c r="D315" s="34"/>
      <c r="E315" s="34"/>
      <c r="F315" s="34"/>
    </row>
    <row r="316" spans="4:6" ht="12.75">
      <c r="D316" s="34"/>
      <c r="E316" s="34"/>
      <c r="F316" s="34"/>
    </row>
    <row r="317" spans="4:6" ht="12.75">
      <c r="D317" s="34"/>
      <c r="E317" s="34"/>
      <c r="F317" s="34"/>
    </row>
    <row r="318" spans="4:6" ht="12.75">
      <c r="D318" s="34"/>
      <c r="E318" s="34"/>
      <c r="F318" s="34"/>
    </row>
    <row r="319" spans="4:6" ht="12.75">
      <c r="D319" s="34"/>
      <c r="E319" s="34"/>
      <c r="F319" s="34"/>
    </row>
    <row r="320" spans="4:6" ht="12.75">
      <c r="D320" s="34"/>
      <c r="E320" s="34"/>
      <c r="F320" s="34"/>
    </row>
    <row r="321" spans="4:6" ht="12.75">
      <c r="D321" s="34"/>
      <c r="E321" s="34"/>
      <c r="F321" s="34"/>
    </row>
    <row r="322" spans="4:6" ht="12.75">
      <c r="D322" s="34"/>
      <c r="E322" s="34"/>
      <c r="F322" s="34"/>
    </row>
    <row r="323" spans="4:6" ht="12.75">
      <c r="D323" s="34"/>
      <c r="E323" s="34"/>
      <c r="F323" s="34"/>
    </row>
    <row r="324" spans="4:6" ht="12.75">
      <c r="D324" s="34"/>
      <c r="E324" s="34"/>
      <c r="F324" s="34"/>
    </row>
    <row r="325" spans="4:6" ht="12.75">
      <c r="D325" s="34"/>
      <c r="E325" s="34"/>
      <c r="F325" s="34"/>
    </row>
    <row r="326" spans="4:6" ht="12.75">
      <c r="D326" s="34"/>
      <c r="E326" s="34"/>
      <c r="F326" s="34"/>
    </row>
    <row r="327" spans="4:6" ht="12.75">
      <c r="D327" s="34"/>
      <c r="E327" s="34"/>
      <c r="F327" s="34"/>
    </row>
    <row r="328" spans="4:6" ht="12.75">
      <c r="D328" s="34"/>
      <c r="E328" s="34"/>
      <c r="F328" s="34"/>
    </row>
    <row r="329" spans="4:6" ht="12.75">
      <c r="D329" s="34"/>
      <c r="E329" s="34"/>
      <c r="F329" s="34"/>
    </row>
    <row r="330" spans="4:6" ht="12.75">
      <c r="D330" s="34"/>
      <c r="E330" s="34"/>
      <c r="F330" s="34"/>
    </row>
    <row r="331" spans="4:6" ht="12.75">
      <c r="D331" s="34"/>
      <c r="E331" s="34"/>
      <c r="F331" s="34"/>
    </row>
    <row r="332" spans="4:6" ht="12.75">
      <c r="D332" s="34"/>
      <c r="E332" s="34"/>
      <c r="F332" s="34"/>
    </row>
    <row r="333" spans="4:6" ht="12.75">
      <c r="D333" s="34"/>
      <c r="E333" s="34"/>
      <c r="F333" s="34"/>
    </row>
    <row r="334" spans="4:6" ht="12.75">
      <c r="D334" s="34"/>
      <c r="E334" s="34"/>
      <c r="F334" s="34"/>
    </row>
    <row r="335" spans="4:6" ht="12.75">
      <c r="D335" s="34"/>
      <c r="E335" s="34"/>
      <c r="F335" s="34"/>
    </row>
    <row r="336" spans="4:6" ht="12.75">
      <c r="D336" s="34"/>
      <c r="E336" s="34"/>
      <c r="F336" s="34"/>
    </row>
    <row r="337" spans="4:6" ht="12.75">
      <c r="D337" s="34"/>
      <c r="E337" s="34"/>
      <c r="F337" s="34"/>
    </row>
    <row r="338" spans="4:6" ht="12.75">
      <c r="D338" s="34"/>
      <c r="E338" s="34"/>
      <c r="F338" s="34"/>
    </row>
    <row r="339" spans="4:6" ht="12.75">
      <c r="D339" s="34"/>
      <c r="E339" s="34"/>
      <c r="F339" s="34"/>
    </row>
    <row r="340" spans="4:6" ht="12.75">
      <c r="D340" s="34"/>
      <c r="E340" s="34"/>
      <c r="F340" s="34"/>
    </row>
    <row r="341" spans="4:6" ht="12.75">
      <c r="D341" s="34"/>
      <c r="E341" s="34"/>
      <c r="F341" s="34"/>
    </row>
    <row r="342" spans="4:6" ht="12.75">
      <c r="D342" s="34"/>
      <c r="E342" s="34"/>
      <c r="F342" s="34"/>
    </row>
    <row r="343" spans="4:6" ht="12.75">
      <c r="D343" s="34"/>
      <c r="E343" s="34"/>
      <c r="F343" s="34"/>
    </row>
    <row r="344" spans="4:6" ht="12.75">
      <c r="D344" s="34"/>
      <c r="E344" s="34"/>
      <c r="F344" s="34"/>
    </row>
    <row r="345" spans="4:6" ht="12.75">
      <c r="D345" s="34"/>
      <c r="E345" s="34"/>
      <c r="F345" s="34"/>
    </row>
    <row r="346" spans="4:6" ht="12.75">
      <c r="D346" s="34"/>
      <c r="E346" s="34"/>
      <c r="F346" s="34"/>
    </row>
    <row r="347" spans="4:6" ht="12.75">
      <c r="D347" s="34"/>
      <c r="E347" s="34"/>
      <c r="F347" s="34"/>
    </row>
    <row r="348" spans="4:6" ht="12.75">
      <c r="D348" s="34"/>
      <c r="E348" s="34"/>
      <c r="F348" s="34"/>
    </row>
    <row r="349" spans="4:6" ht="12.75">
      <c r="D349" s="34"/>
      <c r="E349" s="34"/>
      <c r="F349" s="34"/>
    </row>
    <row r="350" spans="4:6" ht="12.75">
      <c r="D350" s="34"/>
      <c r="E350" s="34"/>
      <c r="F350" s="34"/>
    </row>
    <row r="351" spans="4:6" ht="12.75">
      <c r="D351" s="34"/>
      <c r="E351" s="34"/>
      <c r="F351" s="34"/>
    </row>
    <row r="352" spans="4:6" ht="12.75">
      <c r="D352" s="34"/>
      <c r="E352" s="34"/>
      <c r="F352" s="34"/>
    </row>
    <row r="353" spans="4:6" ht="12.75">
      <c r="D353" s="34"/>
      <c r="E353" s="34"/>
      <c r="F353" s="34"/>
    </row>
    <row r="354" spans="4:6" ht="12.75">
      <c r="D354" s="34"/>
      <c r="E354" s="34"/>
      <c r="F354" s="34"/>
    </row>
    <row r="355" spans="4:6" ht="12.75">
      <c r="D355" s="34"/>
      <c r="E355" s="34"/>
      <c r="F355" s="34"/>
    </row>
    <row r="356" spans="4:6" ht="12.75">
      <c r="D356" s="34"/>
      <c r="E356" s="34"/>
      <c r="F356" s="34"/>
    </row>
    <row r="357" spans="4:6" ht="12.75">
      <c r="D357" s="34"/>
      <c r="E357" s="34"/>
      <c r="F357" s="34"/>
    </row>
    <row r="358" spans="4:6" ht="12.75">
      <c r="D358" s="34"/>
      <c r="E358" s="34"/>
      <c r="F358" s="34"/>
    </row>
    <row r="359" spans="4:6" ht="12.75">
      <c r="D359" s="34"/>
      <c r="E359" s="34"/>
      <c r="F359" s="34"/>
    </row>
    <row r="360" spans="4:6" ht="12.75">
      <c r="D360" s="34"/>
      <c r="E360" s="34"/>
      <c r="F360" s="34"/>
    </row>
    <row r="361" spans="4:6" ht="12.75">
      <c r="D361" s="34"/>
      <c r="E361" s="34"/>
      <c r="F361" s="34"/>
    </row>
    <row r="362" spans="4:6" ht="12.75">
      <c r="D362" s="34"/>
      <c r="E362" s="34"/>
      <c r="F362" s="34"/>
    </row>
    <row r="363" spans="4:6" ht="12.75">
      <c r="D363" s="34"/>
      <c r="E363" s="34"/>
      <c r="F363" s="34"/>
    </row>
    <row r="364" spans="4:6" ht="12.75">
      <c r="D364" s="34"/>
      <c r="E364" s="34"/>
      <c r="F364" s="34"/>
    </row>
    <row r="365" spans="4:6" ht="12.75">
      <c r="D365" s="34"/>
      <c r="E365" s="34"/>
      <c r="F365" s="34"/>
    </row>
    <row r="366" spans="4:6" ht="12.75">
      <c r="D366" s="34"/>
      <c r="E366" s="34"/>
      <c r="F366" s="34"/>
    </row>
    <row r="367" spans="4:6" ht="12.75">
      <c r="D367" s="34"/>
      <c r="E367" s="34"/>
      <c r="F367" s="34"/>
    </row>
    <row r="368" spans="4:6" ht="12.75">
      <c r="D368" s="34"/>
      <c r="E368" s="34"/>
      <c r="F368" s="34"/>
    </row>
    <row r="369" spans="4:6" ht="12.75">
      <c r="D369" s="34"/>
      <c r="E369" s="34"/>
      <c r="F369" s="34"/>
    </row>
    <row r="370" spans="4:6" ht="12.75">
      <c r="D370" s="34"/>
      <c r="E370" s="34"/>
      <c r="F370" s="34"/>
    </row>
    <row r="371" spans="4:6" ht="12.75">
      <c r="D371" s="34"/>
      <c r="E371" s="34"/>
      <c r="F371" s="34"/>
    </row>
    <row r="372" spans="4:6" ht="12.75">
      <c r="D372" s="34"/>
      <c r="E372" s="34"/>
      <c r="F372" s="34"/>
    </row>
    <row r="373" spans="4:6" ht="12.75">
      <c r="D373" s="34"/>
      <c r="E373" s="34"/>
      <c r="F373" s="34"/>
    </row>
    <row r="374" spans="4:6" ht="12.75">
      <c r="D374" s="34"/>
      <c r="E374" s="34"/>
      <c r="F374" s="34"/>
    </row>
    <row r="375" spans="4:6" ht="12.75">
      <c r="D375" s="34"/>
      <c r="E375" s="34"/>
      <c r="F375" s="34"/>
    </row>
    <row r="376" spans="4:6" ht="12.75">
      <c r="D376" s="34"/>
      <c r="E376" s="34"/>
      <c r="F376" s="34"/>
    </row>
    <row r="377" spans="4:6" ht="12.75">
      <c r="D377" s="34"/>
      <c r="E377" s="34"/>
      <c r="F377" s="34"/>
    </row>
    <row r="378" spans="4:6" ht="12.75">
      <c r="D378" s="34"/>
      <c r="E378" s="34"/>
      <c r="F378" s="34"/>
    </row>
    <row r="379" spans="4:6" ht="12.75">
      <c r="D379" s="34"/>
      <c r="E379" s="34"/>
      <c r="F379" s="34"/>
    </row>
    <row r="380" spans="4:6" ht="12.75">
      <c r="D380" s="34"/>
      <c r="E380" s="34"/>
      <c r="F380" s="34"/>
    </row>
    <row r="381" spans="4:6" ht="12.75">
      <c r="D381" s="34"/>
      <c r="E381" s="34"/>
      <c r="F381" s="34"/>
    </row>
    <row r="382" spans="4:6" ht="12.75">
      <c r="D382" s="34"/>
      <c r="E382" s="34"/>
      <c r="F382" s="34"/>
    </row>
    <row r="383" spans="4:6" ht="12.75">
      <c r="D383" s="34"/>
      <c r="E383" s="34"/>
      <c r="F383" s="34"/>
    </row>
    <row r="384" spans="4:6" ht="12.75">
      <c r="D384" s="34"/>
      <c r="E384" s="34"/>
      <c r="F384" s="34"/>
    </row>
    <row r="385" spans="4:6" ht="12.75">
      <c r="D385" s="34"/>
      <c r="E385" s="34"/>
      <c r="F385" s="34"/>
    </row>
    <row r="386" spans="4:6" ht="12.75">
      <c r="D386" s="34"/>
      <c r="E386" s="34"/>
      <c r="F386" s="34"/>
    </row>
    <row r="387" spans="4:6" ht="12.75">
      <c r="D387" s="34"/>
      <c r="E387" s="34"/>
      <c r="F387" s="34"/>
    </row>
    <row r="388" spans="4:6" ht="12.75">
      <c r="D388" s="34"/>
      <c r="E388" s="34"/>
      <c r="F388" s="34"/>
    </row>
    <row r="389" spans="4:6" ht="12.75">
      <c r="D389" s="34"/>
      <c r="E389" s="34"/>
      <c r="F389" s="34"/>
    </row>
    <row r="390" spans="4:6" ht="12.75">
      <c r="D390" s="34"/>
      <c r="E390" s="34"/>
      <c r="F390" s="34"/>
    </row>
    <row r="391" spans="4:6" ht="12.75">
      <c r="D391" s="34"/>
      <c r="E391" s="34"/>
      <c r="F391" s="34"/>
    </row>
    <row r="392" spans="4:6" ht="12.75">
      <c r="D392" s="34"/>
      <c r="E392" s="34"/>
      <c r="F392" s="34"/>
    </row>
    <row r="393" spans="4:6" ht="12.75">
      <c r="D393" s="34"/>
      <c r="E393" s="34"/>
      <c r="F393" s="34"/>
    </row>
    <row r="394" spans="4:6" ht="12.75">
      <c r="D394" s="34"/>
      <c r="E394" s="34"/>
      <c r="F394" s="34"/>
    </row>
    <row r="395" spans="4:6" ht="12.75">
      <c r="D395" s="34"/>
      <c r="E395" s="34"/>
      <c r="F395" s="34"/>
    </row>
    <row r="396" spans="4:6" ht="12.75">
      <c r="D396" s="34"/>
      <c r="E396" s="34"/>
      <c r="F396" s="34"/>
    </row>
    <row r="397" spans="4:6" ht="12.75">
      <c r="D397" s="34"/>
      <c r="E397" s="34"/>
      <c r="F397" s="34"/>
    </row>
    <row r="398" spans="4:6" ht="12.75">
      <c r="D398" s="34"/>
      <c r="E398" s="34"/>
      <c r="F398" s="34"/>
    </row>
    <row r="399" spans="4:6" ht="12.75">
      <c r="D399" s="34"/>
      <c r="E399" s="34"/>
      <c r="F399" s="34"/>
    </row>
    <row r="400" spans="4:6" ht="12.75">
      <c r="D400" s="34"/>
      <c r="E400" s="34"/>
      <c r="F400" s="34"/>
    </row>
    <row r="401" spans="4:6" ht="12.75">
      <c r="D401" s="34"/>
      <c r="E401" s="34"/>
      <c r="F401" s="34"/>
    </row>
    <row r="402" spans="4:6" ht="12.75">
      <c r="D402" s="34"/>
      <c r="E402" s="34"/>
      <c r="F402" s="34"/>
    </row>
    <row r="403" spans="4:6" ht="12.75">
      <c r="D403" s="34"/>
      <c r="E403" s="34"/>
      <c r="F403" s="34"/>
    </row>
    <row r="404" spans="4:6" ht="12.75">
      <c r="D404" s="34"/>
      <c r="E404" s="34"/>
      <c r="F404" s="34"/>
    </row>
    <row r="405" spans="4:6" ht="12.75">
      <c r="D405" s="34"/>
      <c r="E405" s="34"/>
      <c r="F405" s="34"/>
    </row>
    <row r="406" spans="4:6" ht="12.75">
      <c r="D406" s="34"/>
      <c r="E406" s="34"/>
      <c r="F406" s="34"/>
    </row>
    <row r="407" spans="4:6" ht="12.75">
      <c r="D407" s="34"/>
      <c r="E407" s="34"/>
      <c r="F407" s="34"/>
    </row>
    <row r="408" spans="4:6" ht="12.75">
      <c r="D408" s="34"/>
      <c r="E408" s="34"/>
      <c r="F408" s="34"/>
    </row>
    <row r="409" spans="4:6" ht="12.75">
      <c r="D409" s="34"/>
      <c r="E409" s="34"/>
      <c r="F409" s="34"/>
    </row>
    <row r="410" spans="4:6" ht="12.75">
      <c r="D410" s="34"/>
      <c r="E410" s="34"/>
      <c r="F410" s="34"/>
    </row>
    <row r="411" spans="4:6" ht="12.75">
      <c r="D411" s="34"/>
      <c r="E411" s="34"/>
      <c r="F411" s="34"/>
    </row>
    <row r="412" spans="4:6" ht="12.75">
      <c r="D412" s="34"/>
      <c r="E412" s="34"/>
      <c r="F412" s="34"/>
    </row>
    <row r="413" spans="4:6" ht="12.75">
      <c r="D413" s="34"/>
      <c r="E413" s="34"/>
      <c r="F413" s="34"/>
    </row>
    <row r="414" spans="4:6" ht="12.75">
      <c r="D414" s="34"/>
      <c r="E414" s="34"/>
      <c r="F414" s="34"/>
    </row>
    <row r="415" spans="4:6" ht="12.75">
      <c r="D415" s="34"/>
      <c r="E415" s="34"/>
      <c r="F415" s="34"/>
    </row>
    <row r="416" spans="4:6" ht="12.75">
      <c r="D416" s="34"/>
      <c r="E416" s="34"/>
      <c r="F416" s="34"/>
    </row>
    <row r="417" spans="4:6" ht="12.75">
      <c r="D417" s="34"/>
      <c r="E417" s="34"/>
      <c r="F417" s="34"/>
    </row>
    <row r="418" spans="4:6" ht="12.75">
      <c r="D418" s="34"/>
      <c r="E418" s="34"/>
      <c r="F418" s="34"/>
    </row>
    <row r="419" spans="4:6" ht="12.75">
      <c r="D419" s="34"/>
      <c r="E419" s="34"/>
      <c r="F419" s="34"/>
    </row>
    <row r="420" spans="4:6" ht="12.75">
      <c r="D420" s="34"/>
      <c r="E420" s="34"/>
      <c r="F420" s="34"/>
    </row>
    <row r="421" spans="4:6" ht="12.75">
      <c r="D421" s="34"/>
      <c r="E421" s="34"/>
      <c r="F421" s="34"/>
    </row>
    <row r="422" spans="4:6" ht="12.75">
      <c r="D422" s="34"/>
      <c r="E422" s="34"/>
      <c r="F422" s="34"/>
    </row>
    <row r="423" spans="4:6" ht="12.75">
      <c r="D423" s="34"/>
      <c r="E423" s="34"/>
      <c r="F423" s="34"/>
    </row>
    <row r="424" spans="4:6" ht="12.75">
      <c r="D424" s="34"/>
      <c r="E424" s="34"/>
      <c r="F424" s="34"/>
    </row>
    <row r="425" spans="4:6" ht="12.75">
      <c r="D425" s="34"/>
      <c r="E425" s="34"/>
      <c r="F425" s="34"/>
    </row>
    <row r="426" spans="4:6" ht="12.75">
      <c r="D426" s="34"/>
      <c r="E426" s="34"/>
      <c r="F426" s="34"/>
    </row>
    <row r="427" spans="4:6" ht="12.75">
      <c r="D427" s="34"/>
      <c r="E427" s="34"/>
      <c r="F427" s="34"/>
    </row>
    <row r="428" spans="4:6" ht="12.75">
      <c r="D428" s="34"/>
      <c r="E428" s="34"/>
      <c r="F428" s="34"/>
    </row>
    <row r="429" spans="4:6" ht="12.75">
      <c r="D429" s="34"/>
      <c r="E429" s="34"/>
      <c r="F429" s="34"/>
    </row>
    <row r="430" spans="4:6" ht="12.75">
      <c r="D430" s="34"/>
      <c r="E430" s="34"/>
      <c r="F430" s="34"/>
    </row>
    <row r="431" spans="4:6" ht="12.75">
      <c r="D431" s="34"/>
      <c r="E431" s="34"/>
      <c r="F431" s="34"/>
    </row>
    <row r="432" spans="4:6" ht="12.75">
      <c r="D432" s="34"/>
      <c r="E432" s="34"/>
      <c r="F432" s="34"/>
    </row>
    <row r="433" spans="4:6" ht="12.75">
      <c r="D433" s="34"/>
      <c r="E433" s="34"/>
      <c r="F433" s="34"/>
    </row>
    <row r="434" spans="4:6" ht="12.75">
      <c r="D434" s="34"/>
      <c r="E434" s="34"/>
      <c r="F434" s="34"/>
    </row>
    <row r="435" spans="4:6" ht="12.75">
      <c r="D435" s="34"/>
      <c r="E435" s="34"/>
      <c r="F435" s="34"/>
    </row>
    <row r="436" spans="4:6" ht="12.75">
      <c r="D436" s="34"/>
      <c r="E436" s="34"/>
      <c r="F436" s="34"/>
    </row>
    <row r="437" spans="4:6" ht="12.75">
      <c r="D437" s="34"/>
      <c r="E437" s="34"/>
      <c r="F437" s="34"/>
    </row>
    <row r="438" spans="4:6" ht="12.75">
      <c r="D438" s="34"/>
      <c r="E438" s="34"/>
      <c r="F438" s="34"/>
    </row>
    <row r="439" spans="4:6" ht="12.75">
      <c r="D439" s="34"/>
      <c r="E439" s="34"/>
      <c r="F439" s="34"/>
    </row>
    <row r="440" spans="4:6" ht="12.75">
      <c r="D440" s="34"/>
      <c r="E440" s="34"/>
      <c r="F440" s="34"/>
    </row>
    <row r="441" spans="4:6" ht="12.75">
      <c r="D441" s="34"/>
      <c r="E441" s="34"/>
      <c r="F441" s="34"/>
    </row>
    <row r="442" spans="4:6" ht="12.75">
      <c r="D442" s="34"/>
      <c r="E442" s="34"/>
      <c r="F442" s="34"/>
    </row>
    <row r="443" spans="4:6" ht="12.75">
      <c r="D443" s="34"/>
      <c r="E443" s="34"/>
      <c r="F443" s="34"/>
    </row>
    <row r="444" spans="4:6" ht="12.75">
      <c r="D444" s="34"/>
      <c r="E444" s="34"/>
      <c r="F444" s="34"/>
    </row>
    <row r="445" spans="4:6" ht="12.75">
      <c r="D445" s="34"/>
      <c r="E445" s="34"/>
      <c r="F445" s="34"/>
    </row>
    <row r="446" spans="4:6" ht="12.75">
      <c r="D446" s="34"/>
      <c r="E446" s="34"/>
      <c r="F446" s="34"/>
    </row>
    <row r="447" spans="4:6" ht="12.75">
      <c r="D447" s="34"/>
      <c r="E447" s="34"/>
      <c r="F447" s="34"/>
    </row>
    <row r="448" spans="4:6" ht="12.75">
      <c r="D448" s="34"/>
      <c r="E448" s="34"/>
      <c r="F448" s="34"/>
    </row>
    <row r="449" spans="4:6" ht="12.75">
      <c r="D449" s="34"/>
      <c r="E449" s="34"/>
      <c r="F449" s="34"/>
    </row>
    <row r="450" spans="4:6" ht="12.75">
      <c r="D450" s="34"/>
      <c r="E450" s="34"/>
      <c r="F450" s="34"/>
    </row>
    <row r="451" spans="4:6" ht="12.75">
      <c r="D451" s="34"/>
      <c r="E451" s="34"/>
      <c r="F451" s="34"/>
    </row>
    <row r="452" spans="4:6" ht="12.75">
      <c r="D452" s="34"/>
      <c r="E452" s="34"/>
      <c r="F452" s="34"/>
    </row>
    <row r="453" spans="4:6" ht="12.75">
      <c r="D453" s="34"/>
      <c r="E453" s="34"/>
      <c r="F453" s="34"/>
    </row>
    <row r="454" spans="4:6" ht="12.75">
      <c r="D454" s="34"/>
      <c r="E454" s="34"/>
      <c r="F454" s="34"/>
    </row>
    <row r="455" spans="4:6" ht="12.75">
      <c r="D455" s="34"/>
      <c r="E455" s="34"/>
      <c r="F455" s="34"/>
    </row>
    <row r="456" spans="4:6" ht="12.75">
      <c r="D456" s="34"/>
      <c r="E456" s="34"/>
      <c r="F456" s="34"/>
    </row>
    <row r="457" spans="4:6" ht="12.75">
      <c r="D457" s="34"/>
      <c r="E457" s="34"/>
      <c r="F457" s="34"/>
    </row>
    <row r="458" spans="4:6" ht="12.75">
      <c r="D458" s="34"/>
      <c r="E458" s="34"/>
      <c r="F458" s="34"/>
    </row>
    <row r="459" spans="4:6" ht="12.75">
      <c r="D459" s="34"/>
      <c r="E459" s="34"/>
      <c r="F459" s="34"/>
    </row>
    <row r="460" spans="4:6" ht="12.75">
      <c r="D460" s="34"/>
      <c r="E460" s="34"/>
      <c r="F460" s="34"/>
    </row>
    <row r="461" spans="4:6" ht="12.75">
      <c r="D461" s="34"/>
      <c r="E461" s="34"/>
      <c r="F461" s="34"/>
    </row>
    <row r="462" spans="4:6" ht="12.75">
      <c r="D462" s="34"/>
      <c r="E462" s="34"/>
      <c r="F462" s="34"/>
    </row>
    <row r="463" spans="4:6" ht="12.75">
      <c r="D463" s="34"/>
      <c r="E463" s="34"/>
      <c r="F463" s="34"/>
    </row>
    <row r="464" spans="4:6" ht="12.75">
      <c r="D464" s="34"/>
      <c r="E464" s="34"/>
      <c r="F464" s="34"/>
    </row>
    <row r="465" spans="4:6" ht="12.75">
      <c r="D465" s="34"/>
      <c r="E465" s="34"/>
      <c r="F465" s="34"/>
    </row>
    <row r="466" spans="4:6" ht="12.75">
      <c r="D466" s="34"/>
      <c r="E466" s="34"/>
      <c r="F466" s="34"/>
    </row>
    <row r="467" spans="4:6" ht="12.75">
      <c r="D467" s="34"/>
      <c r="E467" s="34"/>
      <c r="F467" s="34"/>
    </row>
    <row r="468" spans="4:6" ht="12.75">
      <c r="D468" s="34"/>
      <c r="E468" s="34"/>
      <c r="F468" s="34"/>
    </row>
    <row r="469" spans="4:6" ht="12.75">
      <c r="D469" s="34"/>
      <c r="E469" s="34"/>
      <c r="F469" s="34"/>
    </row>
    <row r="470" spans="4:6" ht="12.75">
      <c r="D470" s="34"/>
      <c r="E470" s="34"/>
      <c r="F470" s="34"/>
    </row>
    <row r="471" spans="4:6" ht="12.75">
      <c r="D471" s="34"/>
      <c r="E471" s="34"/>
      <c r="F471" s="34"/>
    </row>
    <row r="472" spans="4:6" ht="12.75">
      <c r="D472" s="34"/>
      <c r="E472" s="34"/>
      <c r="F472" s="34"/>
    </row>
    <row r="473" spans="4:6" ht="12.75">
      <c r="D473" s="34"/>
      <c r="E473" s="34"/>
      <c r="F473" s="34"/>
    </row>
    <row r="474" spans="4:6" ht="12.75">
      <c r="D474" s="34"/>
      <c r="E474" s="34"/>
      <c r="F474" s="34"/>
    </row>
    <row r="475" spans="4:6" ht="12.75">
      <c r="D475" s="34"/>
      <c r="E475" s="34"/>
      <c r="F475" s="34"/>
    </row>
    <row r="476" spans="4:6" ht="12.75">
      <c r="D476" s="34"/>
      <c r="E476" s="34"/>
      <c r="F476" s="34"/>
    </row>
    <row r="477" spans="4:6" ht="12.75">
      <c r="D477" s="34"/>
      <c r="E477" s="34"/>
      <c r="F477" s="34"/>
    </row>
    <row r="478" spans="4:6" ht="12.75">
      <c r="D478" s="34"/>
      <c r="E478" s="34"/>
      <c r="F478" s="34"/>
    </row>
    <row r="479" spans="4:6" ht="12.75">
      <c r="D479" s="34"/>
      <c r="E479" s="34"/>
      <c r="F479" s="34"/>
    </row>
    <row r="480" spans="4:6" ht="12.75">
      <c r="D480" s="34"/>
      <c r="E480" s="34"/>
      <c r="F480" s="34"/>
    </row>
    <row r="481" spans="4:6" ht="12.75">
      <c r="D481" s="34"/>
      <c r="E481" s="34"/>
      <c r="F481" s="34"/>
    </row>
    <row r="482" spans="4:6" ht="12.75">
      <c r="D482" s="34"/>
      <c r="E482" s="34"/>
      <c r="F482" s="34"/>
    </row>
    <row r="483" spans="4:6" ht="12.75">
      <c r="D483" s="34"/>
      <c r="E483" s="34"/>
      <c r="F483" s="34"/>
    </row>
    <row r="484" spans="4:6" ht="12.75">
      <c r="D484" s="34"/>
      <c r="E484" s="34"/>
      <c r="F484" s="34"/>
    </row>
    <row r="485" spans="4:6" ht="12.75">
      <c r="D485" s="34"/>
      <c r="E485" s="34"/>
      <c r="F485" s="34"/>
    </row>
    <row r="486" spans="4:6" ht="12.75">
      <c r="D486" s="34"/>
      <c r="E486" s="34"/>
      <c r="F486" s="34"/>
    </row>
    <row r="487" spans="4:6" ht="12.75">
      <c r="D487" s="34"/>
      <c r="E487" s="34"/>
      <c r="F487" s="34"/>
    </row>
    <row r="488" spans="4:6" ht="12.75">
      <c r="D488" s="34"/>
      <c r="E488" s="34"/>
      <c r="F488" s="34"/>
    </row>
    <row r="489" spans="4:6" ht="12.75">
      <c r="D489" s="34"/>
      <c r="E489" s="34"/>
      <c r="F489" s="34"/>
    </row>
    <row r="490" spans="4:6" ht="12.75">
      <c r="D490" s="34"/>
      <c r="E490" s="34"/>
      <c r="F490" s="34"/>
    </row>
    <row r="491" spans="4:6" ht="12.75">
      <c r="D491" s="34"/>
      <c r="E491" s="34"/>
      <c r="F491" s="34"/>
    </row>
    <row r="492" spans="4:6" ht="12.75">
      <c r="D492" s="34"/>
      <c r="E492" s="34"/>
      <c r="F492" s="34"/>
    </row>
    <row r="493" spans="4:6" ht="12.75">
      <c r="D493" s="34"/>
      <c r="E493" s="34"/>
      <c r="F493" s="34"/>
    </row>
    <row r="494" spans="4:6" ht="12.75">
      <c r="D494" s="34"/>
      <c r="E494" s="34"/>
      <c r="F494" s="34"/>
    </row>
    <row r="495" spans="4:6" ht="12.75">
      <c r="D495" s="34"/>
      <c r="E495" s="34"/>
      <c r="F495" s="34"/>
    </row>
    <row r="496" spans="4:6" ht="12.75">
      <c r="D496" s="34"/>
      <c r="E496" s="34"/>
      <c r="F496" s="34"/>
    </row>
    <row r="497" spans="4:6" ht="12.75">
      <c r="D497" s="34"/>
      <c r="E497" s="34"/>
      <c r="F497" s="34"/>
    </row>
    <row r="498" spans="4:6" ht="12.75">
      <c r="D498" s="34"/>
      <c r="E498" s="34"/>
      <c r="F498" s="34"/>
    </row>
    <row r="499" spans="4:6" ht="12.75">
      <c r="D499" s="34"/>
      <c r="E499" s="34"/>
      <c r="F499" s="34"/>
    </row>
    <row r="500" spans="4:6" ht="12.75">
      <c r="D500" s="34"/>
      <c r="E500" s="34"/>
      <c r="F500" s="34"/>
    </row>
    <row r="501" spans="4:6" ht="12.75">
      <c r="D501" s="34"/>
      <c r="E501" s="34"/>
      <c r="F501" s="34"/>
    </row>
    <row r="502" spans="4:6" ht="12.75">
      <c r="D502" s="34"/>
      <c r="E502" s="34"/>
      <c r="F502" s="34"/>
    </row>
    <row r="503" spans="4:6" ht="12.75">
      <c r="D503" s="34"/>
      <c r="E503" s="34"/>
      <c r="F503" s="34"/>
    </row>
    <row r="504" spans="4:6" ht="12.75">
      <c r="D504" s="34"/>
      <c r="E504" s="34"/>
      <c r="F504" s="34"/>
    </row>
    <row r="505" spans="4:6" ht="12.75">
      <c r="D505" s="34"/>
      <c r="E505" s="34"/>
      <c r="F505" s="34"/>
    </row>
    <row r="506" spans="4:6" ht="12.75">
      <c r="D506" s="34"/>
      <c r="E506" s="34"/>
      <c r="F506" s="34"/>
    </row>
    <row r="507" spans="4:6" ht="12.75">
      <c r="D507" s="34"/>
      <c r="E507" s="34"/>
      <c r="F507" s="34"/>
    </row>
    <row r="508" spans="4:6" ht="12.75">
      <c r="D508" s="34"/>
      <c r="E508" s="34"/>
      <c r="F508" s="34"/>
    </row>
    <row r="509" spans="4:6" ht="12.75">
      <c r="D509" s="34"/>
      <c r="E509" s="34"/>
      <c r="F509" s="34"/>
    </row>
    <row r="510" spans="4:6" ht="12.75">
      <c r="D510" s="34"/>
      <c r="E510" s="34"/>
      <c r="F510" s="34"/>
    </row>
    <row r="511" spans="4:6" ht="12.75">
      <c r="D511" s="34"/>
      <c r="E511" s="34"/>
      <c r="F511" s="34"/>
    </row>
    <row r="512" spans="4:6" ht="12.75">
      <c r="D512" s="34"/>
      <c r="E512" s="34"/>
      <c r="F512" s="34"/>
    </row>
    <row r="513" spans="4:6" ht="12.75">
      <c r="D513" s="34"/>
      <c r="E513" s="34"/>
      <c r="F513" s="34"/>
    </row>
    <row r="514" spans="4:6" ht="12.75">
      <c r="D514" s="34"/>
      <c r="E514" s="34"/>
      <c r="F514" s="34"/>
    </row>
    <row r="515" spans="4:6" ht="12.75">
      <c r="D515" s="34"/>
      <c r="E515" s="34"/>
      <c r="F515" s="34"/>
    </row>
    <row r="516" spans="4:6" ht="12.75">
      <c r="D516" s="34"/>
      <c r="E516" s="34"/>
      <c r="F516" s="34"/>
    </row>
    <row r="517" spans="4:6" ht="12.75">
      <c r="D517" s="34"/>
      <c r="E517" s="34"/>
      <c r="F517" s="34"/>
    </row>
    <row r="518" spans="4:6" ht="12.75">
      <c r="D518" s="34"/>
      <c r="E518" s="34"/>
      <c r="F518" s="34"/>
    </row>
    <row r="519" spans="4:6" ht="12.75">
      <c r="D519" s="34"/>
      <c r="E519" s="34"/>
      <c r="F519" s="34"/>
    </row>
    <row r="520" spans="4:6" ht="12.75">
      <c r="D520" s="34"/>
      <c r="E520" s="34"/>
      <c r="F520" s="34"/>
    </row>
    <row r="521" spans="4:6" ht="12.75">
      <c r="D521" s="34"/>
      <c r="E521" s="34"/>
      <c r="F521" s="34"/>
    </row>
    <row r="522" spans="4:6" ht="12.75">
      <c r="D522" s="34"/>
      <c r="E522" s="34"/>
      <c r="F522" s="34"/>
    </row>
    <row r="523" spans="4:6" ht="12.75">
      <c r="D523" s="34"/>
      <c r="E523" s="34"/>
      <c r="F523" s="34"/>
    </row>
    <row r="524" spans="4:6" ht="12.75">
      <c r="D524" s="34"/>
      <c r="E524" s="34"/>
      <c r="F524" s="34"/>
    </row>
    <row r="525" spans="4:6" ht="12.75">
      <c r="D525" s="34"/>
      <c r="E525" s="34"/>
      <c r="F525" s="34"/>
    </row>
    <row r="526" spans="4:6" ht="12.75">
      <c r="D526" s="34"/>
      <c r="E526" s="34"/>
      <c r="F526" s="34"/>
    </row>
    <row r="527" spans="4:6" ht="12.75">
      <c r="D527" s="34"/>
      <c r="E527" s="34"/>
      <c r="F527" s="34"/>
    </row>
    <row r="528" spans="4:6" ht="12.75">
      <c r="D528" s="34"/>
      <c r="E528" s="34"/>
      <c r="F528" s="34"/>
    </row>
    <row r="529" spans="4:6" ht="12.75">
      <c r="D529" s="34"/>
      <c r="E529" s="34"/>
      <c r="F529" s="34"/>
    </row>
    <row r="530" spans="4:6" ht="12.75">
      <c r="D530" s="34"/>
      <c r="E530" s="34"/>
      <c r="F530" s="34"/>
    </row>
    <row r="531" spans="4:6" ht="12.75">
      <c r="D531" s="34"/>
      <c r="E531" s="34"/>
      <c r="F531" s="34"/>
    </row>
    <row r="532" spans="4:6" ht="12.75">
      <c r="D532" s="34"/>
      <c r="E532" s="34"/>
      <c r="F532" s="34"/>
    </row>
    <row r="533" spans="4:6" ht="12.75">
      <c r="D533" s="34"/>
      <c r="E533" s="34"/>
      <c r="F533" s="34"/>
    </row>
    <row r="534" spans="4:6" ht="12.75">
      <c r="D534" s="34"/>
      <c r="E534" s="34"/>
      <c r="F534" s="34"/>
    </row>
    <row r="535" spans="4:6" ht="12.75">
      <c r="D535" s="34"/>
      <c r="E535" s="34"/>
      <c r="F535" s="34"/>
    </row>
    <row r="536" spans="4:6" ht="12.75">
      <c r="D536" s="34"/>
      <c r="E536" s="34"/>
      <c r="F536" s="34"/>
    </row>
    <row r="537" spans="4:6" ht="12.75">
      <c r="D537" s="34"/>
      <c r="E537" s="34"/>
      <c r="F537" s="34"/>
    </row>
    <row r="538" spans="4:6" ht="12.75">
      <c r="D538" s="34"/>
      <c r="E538" s="34"/>
      <c r="F538" s="34"/>
    </row>
    <row r="539" spans="4:6" ht="12.75">
      <c r="D539" s="34"/>
      <c r="E539" s="34"/>
      <c r="F539" s="34"/>
    </row>
    <row r="540" spans="4:6" ht="12.75">
      <c r="D540" s="34"/>
      <c r="E540" s="34"/>
      <c r="F540" s="34"/>
    </row>
    <row r="541" spans="4:6" ht="12.75">
      <c r="D541" s="34"/>
      <c r="E541" s="34"/>
      <c r="F541" s="34"/>
    </row>
    <row r="542" spans="4:6" ht="12.75">
      <c r="D542" s="34"/>
      <c r="E542" s="34"/>
      <c r="F542" s="34"/>
    </row>
    <row r="543" spans="4:6" ht="12.75">
      <c r="D543" s="34"/>
      <c r="E543" s="34"/>
      <c r="F543" s="34"/>
    </row>
    <row r="544" spans="4:6" ht="12.75">
      <c r="D544" s="34"/>
      <c r="E544" s="34"/>
      <c r="F544" s="34"/>
    </row>
    <row r="545" spans="4:6" ht="12.75">
      <c r="D545" s="34"/>
      <c r="E545" s="34"/>
      <c r="F545" s="34"/>
    </row>
    <row r="546" spans="4:6" ht="12.75">
      <c r="D546" s="34"/>
      <c r="E546" s="34"/>
      <c r="F546" s="34"/>
    </row>
    <row r="547" spans="4:6" ht="12.75">
      <c r="D547" s="34"/>
      <c r="E547" s="34"/>
      <c r="F547" s="34"/>
    </row>
    <row r="548" spans="4:6" ht="12.75">
      <c r="D548" s="34"/>
      <c r="E548" s="34"/>
      <c r="F548" s="34"/>
    </row>
    <row r="549" spans="4:6" ht="12.75">
      <c r="D549" s="34"/>
      <c r="E549" s="34"/>
      <c r="F549" s="34"/>
    </row>
    <row r="550" spans="4:6" ht="12.75">
      <c r="D550" s="34"/>
      <c r="E550" s="34"/>
      <c r="F550" s="34"/>
    </row>
    <row r="551" spans="4:6" ht="12.75">
      <c r="D551" s="34"/>
      <c r="E551" s="34"/>
      <c r="F551" s="34"/>
    </row>
    <row r="552" spans="4:6" ht="12.75">
      <c r="D552" s="34"/>
      <c r="E552" s="34"/>
      <c r="F552" s="34"/>
    </row>
    <row r="553" spans="4:6" ht="12.75">
      <c r="D553" s="34"/>
      <c r="E553" s="34"/>
      <c r="F553" s="34"/>
    </row>
    <row r="554" spans="4:6" ht="12.75">
      <c r="D554" s="34"/>
      <c r="E554" s="34"/>
      <c r="F554" s="34"/>
    </row>
    <row r="555" spans="4:6" ht="12.75">
      <c r="D555" s="34"/>
      <c r="E555" s="34"/>
      <c r="F555" s="34"/>
    </row>
    <row r="556" spans="4:6" ht="12.75">
      <c r="D556" s="34"/>
      <c r="E556" s="34"/>
      <c r="F556" s="34"/>
    </row>
    <row r="557" spans="4:6" ht="12.75">
      <c r="D557" s="34"/>
      <c r="E557" s="34"/>
      <c r="F557" s="34"/>
    </row>
    <row r="558" spans="4:6" ht="12.75">
      <c r="D558" s="34"/>
      <c r="E558" s="34"/>
      <c r="F558" s="34"/>
    </row>
    <row r="559" spans="4:6" ht="12.75">
      <c r="D559" s="34"/>
      <c r="E559" s="34"/>
      <c r="F559" s="34"/>
    </row>
    <row r="560" spans="4:6" ht="12.75">
      <c r="D560" s="34"/>
      <c r="E560" s="34"/>
      <c r="F560" s="34"/>
    </row>
    <row r="561" spans="4:6" ht="12.75">
      <c r="D561" s="34"/>
      <c r="E561" s="34"/>
      <c r="F561" s="34"/>
    </row>
    <row r="562" spans="4:6" ht="12.75">
      <c r="D562" s="34"/>
      <c r="E562" s="34"/>
      <c r="F562" s="34"/>
    </row>
    <row r="563" spans="4:6" ht="12.75">
      <c r="D563" s="34"/>
      <c r="E563" s="34"/>
      <c r="F563" s="34"/>
    </row>
    <row r="564" spans="4:6" ht="12.75">
      <c r="D564" s="34"/>
      <c r="E564" s="34"/>
      <c r="F564" s="34"/>
    </row>
    <row r="565" spans="4:6" ht="12.75">
      <c r="D565" s="34"/>
      <c r="E565" s="34"/>
      <c r="F565" s="34"/>
    </row>
    <row r="566" spans="4:6" ht="12.75">
      <c r="D566" s="34"/>
      <c r="E566" s="34"/>
      <c r="F566" s="34"/>
    </row>
    <row r="567" spans="4:6" ht="12.75">
      <c r="D567" s="34"/>
      <c r="E567" s="34"/>
      <c r="F567" s="34"/>
    </row>
    <row r="568" spans="4:6" ht="12.75">
      <c r="D568" s="34"/>
      <c r="E568" s="34"/>
      <c r="F568" s="34"/>
    </row>
    <row r="569" spans="4:6" ht="12.75">
      <c r="D569" s="34"/>
      <c r="E569" s="34"/>
      <c r="F569" s="34"/>
    </row>
    <row r="570" spans="4:6" ht="12.75">
      <c r="D570" s="34"/>
      <c r="E570" s="34"/>
      <c r="F570" s="34"/>
    </row>
    <row r="571" spans="4:6" ht="12.75">
      <c r="D571" s="34"/>
      <c r="E571" s="34"/>
      <c r="F571" s="34"/>
    </row>
    <row r="572" spans="4:6" ht="12.75">
      <c r="D572" s="34"/>
      <c r="E572" s="34"/>
      <c r="F572" s="34"/>
    </row>
    <row r="573" spans="4:6" ht="12.75">
      <c r="D573" s="34"/>
      <c r="E573" s="34"/>
      <c r="F573" s="34"/>
    </row>
    <row r="574" spans="4:6" ht="12.75">
      <c r="D574" s="34"/>
      <c r="E574" s="34"/>
      <c r="F574" s="34"/>
    </row>
    <row r="575" spans="4:6" ht="12.75">
      <c r="D575" s="34"/>
      <c r="E575" s="34"/>
      <c r="F575" s="34"/>
    </row>
    <row r="576" spans="4:6" ht="12.75">
      <c r="D576" s="34"/>
      <c r="E576" s="34"/>
      <c r="F576" s="34"/>
    </row>
    <row r="577" spans="4:6" ht="12.75">
      <c r="D577" s="34"/>
      <c r="E577" s="34"/>
      <c r="F577" s="34"/>
    </row>
    <row r="578" spans="4:6" ht="12.75">
      <c r="D578" s="34"/>
      <c r="E578" s="34"/>
      <c r="F578" s="34"/>
    </row>
    <row r="579" spans="4:6" ht="12.75">
      <c r="D579" s="34"/>
      <c r="E579" s="34"/>
      <c r="F579" s="34"/>
    </row>
    <row r="580" spans="4:6" ht="12.75">
      <c r="D580" s="34"/>
      <c r="E580" s="34"/>
      <c r="F580" s="34"/>
    </row>
    <row r="581" spans="4:6" ht="12.75">
      <c r="D581" s="34"/>
      <c r="E581" s="34"/>
      <c r="F581" s="34"/>
    </row>
    <row r="582" spans="4:6" ht="12.75">
      <c r="D582" s="34"/>
      <c r="E582" s="34"/>
      <c r="F582" s="34"/>
    </row>
    <row r="583" spans="4:6" ht="12.75">
      <c r="D583" s="34"/>
      <c r="E583" s="34"/>
      <c r="F583" s="34"/>
    </row>
    <row r="584" spans="4:6" ht="12.75">
      <c r="D584" s="34"/>
      <c r="E584" s="34"/>
      <c r="F584" s="34"/>
    </row>
    <row r="585" spans="4:6" ht="12.75">
      <c r="D585" s="34"/>
      <c r="E585" s="34"/>
      <c r="F585" s="34"/>
    </row>
    <row r="586" spans="4:6" ht="12.75">
      <c r="D586" s="34"/>
      <c r="E586" s="34"/>
      <c r="F586" s="34"/>
    </row>
    <row r="587" spans="4:6" ht="12.75">
      <c r="D587" s="34"/>
      <c r="E587" s="34"/>
      <c r="F587" s="34"/>
    </row>
    <row r="588" spans="4:6" ht="12.75">
      <c r="D588" s="34"/>
      <c r="E588" s="34"/>
      <c r="F588" s="34"/>
    </row>
    <row r="589" spans="4:6" ht="12.75">
      <c r="D589" s="34"/>
      <c r="E589" s="34"/>
      <c r="F589" s="34"/>
    </row>
    <row r="590" spans="4:6" ht="12.75">
      <c r="D590" s="34"/>
      <c r="E590" s="34"/>
      <c r="F590" s="34"/>
    </row>
    <row r="591" spans="4:6" ht="12.75">
      <c r="D591" s="34"/>
      <c r="E591" s="34"/>
      <c r="F591" s="34"/>
    </row>
    <row r="592" spans="4:6" ht="12.75">
      <c r="D592" s="34"/>
      <c r="E592" s="34"/>
      <c r="F592" s="34"/>
    </row>
    <row r="593" spans="4:6" ht="12.75">
      <c r="D593" s="34"/>
      <c r="E593" s="34"/>
      <c r="F593" s="34"/>
    </row>
    <row r="594" spans="4:6" ht="12.75">
      <c r="D594" s="34"/>
      <c r="E594" s="34"/>
      <c r="F594" s="34"/>
    </row>
    <row r="595" spans="4:6" ht="12.75">
      <c r="D595" s="34"/>
      <c r="E595" s="34"/>
      <c r="F595" s="34"/>
    </row>
    <row r="596" spans="4:6" ht="12.75">
      <c r="D596" s="34"/>
      <c r="E596" s="34"/>
      <c r="F596" s="34"/>
    </row>
    <row r="597" spans="4:6" ht="12.75">
      <c r="D597" s="34"/>
      <c r="E597" s="34"/>
      <c r="F597" s="34"/>
    </row>
    <row r="598" spans="4:6" ht="12.75">
      <c r="D598" s="34"/>
      <c r="E598" s="34"/>
      <c r="F598" s="34"/>
    </row>
    <row r="599" spans="4:6" ht="12.75">
      <c r="D599" s="34"/>
      <c r="E599" s="34"/>
      <c r="F599" s="34"/>
    </row>
    <row r="600" spans="4:6" ht="12.75">
      <c r="D600" s="34"/>
      <c r="E600" s="34"/>
      <c r="F600" s="34"/>
    </row>
    <row r="601" spans="4:6" ht="12.75">
      <c r="D601" s="34"/>
      <c r="E601" s="34"/>
      <c r="F601" s="34"/>
    </row>
    <row r="602" spans="4:6" ht="12.75">
      <c r="D602" s="34"/>
      <c r="E602" s="34"/>
      <c r="F602" s="34"/>
    </row>
    <row r="603" spans="4:6" ht="12.75">
      <c r="D603" s="34"/>
      <c r="E603" s="34"/>
      <c r="F603" s="34"/>
    </row>
    <row r="604" spans="4:6" ht="12.75">
      <c r="D604" s="34"/>
      <c r="E604" s="34"/>
      <c r="F604" s="34"/>
    </row>
    <row r="605" spans="4:6" ht="12.75">
      <c r="D605" s="34"/>
      <c r="E605" s="34"/>
      <c r="F605" s="34"/>
    </row>
    <row r="606" spans="4:6" ht="12.75">
      <c r="D606" s="34"/>
      <c r="E606" s="34"/>
      <c r="F606" s="34"/>
    </row>
    <row r="607" spans="4:6" ht="12.75">
      <c r="D607" s="34"/>
      <c r="E607" s="34"/>
      <c r="F607" s="34"/>
    </row>
    <row r="608" spans="4:6" ht="12.75">
      <c r="D608" s="34"/>
      <c r="E608" s="34"/>
      <c r="F608" s="34"/>
    </row>
    <row r="609" spans="4:6" ht="12.75">
      <c r="D609" s="34"/>
      <c r="E609" s="34"/>
      <c r="F609" s="34"/>
    </row>
    <row r="610" spans="4:6" ht="12.75">
      <c r="D610" s="34"/>
      <c r="E610" s="34"/>
      <c r="F610" s="34"/>
    </row>
    <row r="611" spans="4:6" ht="12.75">
      <c r="D611" s="34"/>
      <c r="E611" s="34"/>
      <c r="F611" s="34"/>
    </row>
    <row r="612" spans="4:6" ht="12.75">
      <c r="D612" s="34"/>
      <c r="E612" s="34"/>
      <c r="F612" s="34"/>
    </row>
    <row r="613" spans="4:6" ht="12.75">
      <c r="D613" s="34"/>
      <c r="E613" s="34"/>
      <c r="F613" s="34"/>
    </row>
    <row r="614" spans="4:6" ht="12.75">
      <c r="D614" s="34"/>
      <c r="E614" s="34"/>
      <c r="F614" s="34"/>
    </row>
    <row r="615" spans="4:6" ht="12.75">
      <c r="D615" s="34"/>
      <c r="E615" s="34"/>
      <c r="F615" s="34"/>
    </row>
    <row r="616" spans="4:6" ht="12.75">
      <c r="D616" s="34"/>
      <c r="E616" s="34"/>
      <c r="F616" s="34"/>
    </row>
    <row r="617" spans="4:6" ht="12.75">
      <c r="D617" s="34"/>
      <c r="E617" s="34"/>
      <c r="F617" s="34"/>
    </row>
    <row r="618" spans="4:6" ht="12.75">
      <c r="D618" s="34"/>
      <c r="E618" s="34"/>
      <c r="F618" s="34"/>
    </row>
    <row r="619" spans="4:6" ht="12.75">
      <c r="D619" s="34"/>
      <c r="E619" s="34"/>
      <c r="F619" s="34"/>
    </row>
    <row r="620" spans="4:6" ht="12.75">
      <c r="D620" s="34"/>
      <c r="E620" s="34"/>
      <c r="F620" s="34"/>
    </row>
    <row r="621" spans="4:6" ht="12.75">
      <c r="D621" s="34"/>
      <c r="E621" s="34"/>
      <c r="F621" s="34"/>
    </row>
    <row r="622" spans="4:6" ht="12.75">
      <c r="D622" s="34"/>
      <c r="E622" s="34"/>
      <c r="F622" s="34"/>
    </row>
    <row r="623" spans="4:6" ht="12.75">
      <c r="D623" s="34"/>
      <c r="E623" s="34"/>
      <c r="F623" s="34"/>
    </row>
    <row r="624" spans="4:6" ht="12.75">
      <c r="D624" s="34"/>
      <c r="E624" s="34"/>
      <c r="F624" s="34"/>
    </row>
    <row r="625" spans="4:6" ht="12.75">
      <c r="D625" s="34"/>
      <c r="E625" s="34"/>
      <c r="F625" s="34"/>
    </row>
    <row r="626" spans="4:6" ht="12.75">
      <c r="D626" s="34"/>
      <c r="E626" s="34"/>
      <c r="F626" s="34"/>
    </row>
    <row r="627" spans="4:6" ht="12.75">
      <c r="D627" s="34"/>
      <c r="E627" s="34"/>
      <c r="F627" s="34"/>
    </row>
    <row r="628" spans="4:6" ht="12.75">
      <c r="D628" s="34"/>
      <c r="E628" s="34"/>
      <c r="F628" s="34"/>
    </row>
    <row r="629" spans="4:6" ht="12.75">
      <c r="D629" s="34"/>
      <c r="E629" s="34"/>
      <c r="F629" s="34"/>
    </row>
    <row r="630" spans="4:6" ht="12.75">
      <c r="D630" s="34"/>
      <c r="E630" s="34"/>
      <c r="F630" s="34"/>
    </row>
    <row r="631" spans="4:6" ht="12.75">
      <c r="D631" s="34"/>
      <c r="E631" s="34"/>
      <c r="F631" s="34"/>
    </row>
    <row r="632" spans="4:6" ht="12.75">
      <c r="D632" s="34"/>
      <c r="E632" s="34"/>
      <c r="F632" s="34"/>
    </row>
    <row r="633" spans="4:6" ht="12.75">
      <c r="D633" s="34"/>
      <c r="E633" s="34"/>
      <c r="F633" s="34"/>
    </row>
  </sheetData>
  <mergeCells count="2">
    <mergeCell ref="A1:F1"/>
    <mergeCell ref="D3:F3"/>
  </mergeCells>
  <printOptions/>
  <pageMargins left="0.75" right="0.75" top="1" bottom="1" header="0.5" footer="0.5"/>
  <pageSetup horizontalDpi="600" verticalDpi="6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V633"/>
  <sheetViews>
    <sheetView showGridLines="0" workbookViewId="0" topLeftCell="A7">
      <selection activeCell="M7" sqref="M7"/>
    </sheetView>
  </sheetViews>
  <sheetFormatPr defaultColWidth="9.140625" defaultRowHeight="12.75"/>
  <cols>
    <col min="1" max="2" width="17.8515625" style="0" customWidth="1"/>
    <col min="3" max="3" width="21.421875" style="0" customWidth="1"/>
    <col min="4" max="5" width="9.28125" style="0" customWidth="1"/>
    <col min="6" max="6" width="10.57421875" style="0" customWidth="1"/>
  </cols>
  <sheetData>
    <row r="1" spans="1:256" ht="15.75">
      <c r="A1" s="134" t="s">
        <v>17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  <c r="IR1" s="134"/>
      <c r="IS1" s="134"/>
      <c r="IT1" s="134"/>
      <c r="IU1" s="134"/>
      <c r="IV1" s="134"/>
    </row>
    <row r="3" spans="1:6" ht="12.75">
      <c r="A3" s="95"/>
      <c r="B3" s="95"/>
      <c r="C3" s="125"/>
      <c r="D3" s="135" t="s">
        <v>27</v>
      </c>
      <c r="E3" s="136"/>
      <c r="F3" s="137"/>
    </row>
    <row r="4" spans="1:6" ht="12.75">
      <c r="A4" s="98" t="s">
        <v>346</v>
      </c>
      <c r="B4" s="98" t="s">
        <v>347</v>
      </c>
      <c r="C4" s="98" t="s">
        <v>348</v>
      </c>
      <c r="D4" s="99" t="s">
        <v>35</v>
      </c>
      <c r="E4" s="100" t="s">
        <v>36</v>
      </c>
      <c r="F4" s="101" t="s">
        <v>9</v>
      </c>
    </row>
    <row r="5" spans="1:6" ht="12.75">
      <c r="A5" s="103" t="s">
        <v>4</v>
      </c>
      <c r="B5" s="103" t="s">
        <v>349</v>
      </c>
      <c r="C5" s="103" t="s">
        <v>31</v>
      </c>
      <c r="D5" s="104">
        <v>2</v>
      </c>
      <c r="E5" s="105">
        <v>2</v>
      </c>
      <c r="F5" s="106">
        <v>4</v>
      </c>
    </row>
    <row r="6" spans="1:6" ht="12.75">
      <c r="A6" s="102"/>
      <c r="B6" s="102"/>
      <c r="C6" s="107" t="s">
        <v>29</v>
      </c>
      <c r="D6" s="108">
        <v>16</v>
      </c>
      <c r="E6" s="34">
        <v>3</v>
      </c>
      <c r="F6" s="109">
        <v>19</v>
      </c>
    </row>
    <row r="7" spans="1:6" ht="12.75">
      <c r="A7" s="102"/>
      <c r="B7" s="102"/>
      <c r="C7" s="107" t="s">
        <v>30</v>
      </c>
      <c r="D7" s="108">
        <v>2</v>
      </c>
      <c r="E7" s="34">
        <v>2</v>
      </c>
      <c r="F7" s="109">
        <v>4</v>
      </c>
    </row>
    <row r="8" spans="1:6" ht="12.75">
      <c r="A8" s="102"/>
      <c r="B8" s="102"/>
      <c r="C8" s="107" t="s">
        <v>32</v>
      </c>
      <c r="D8" s="108">
        <v>1</v>
      </c>
      <c r="E8" s="34"/>
      <c r="F8" s="109">
        <v>1</v>
      </c>
    </row>
    <row r="9" spans="1:6" ht="12.75">
      <c r="A9" s="102"/>
      <c r="B9" s="102"/>
      <c r="C9" s="107" t="s">
        <v>353</v>
      </c>
      <c r="D9" s="108">
        <v>8</v>
      </c>
      <c r="E9" s="34">
        <v>5</v>
      </c>
      <c r="F9" s="109">
        <v>13</v>
      </c>
    </row>
    <row r="10" spans="1:6" ht="12.75">
      <c r="A10" s="102"/>
      <c r="B10" s="102"/>
      <c r="C10" s="107" t="s">
        <v>28</v>
      </c>
      <c r="D10" s="108">
        <v>37</v>
      </c>
      <c r="E10" s="34">
        <v>10</v>
      </c>
      <c r="F10" s="109">
        <v>47</v>
      </c>
    </row>
    <row r="11" spans="1:6" ht="12.75">
      <c r="A11" s="102"/>
      <c r="B11" s="103" t="s">
        <v>351</v>
      </c>
      <c r="C11" s="112"/>
      <c r="D11" s="104">
        <v>66</v>
      </c>
      <c r="E11" s="105">
        <v>22</v>
      </c>
      <c r="F11" s="106">
        <v>88</v>
      </c>
    </row>
    <row r="12" spans="1:6" ht="12.75">
      <c r="A12" s="124"/>
      <c r="B12" s="111" t="s">
        <v>352</v>
      </c>
      <c r="C12" s="103" t="s">
        <v>31</v>
      </c>
      <c r="D12" s="104">
        <v>3</v>
      </c>
      <c r="E12" s="105">
        <v>5</v>
      </c>
      <c r="F12" s="106">
        <v>8</v>
      </c>
    </row>
    <row r="13" spans="1:6" ht="12.75">
      <c r="A13" s="102"/>
      <c r="B13" s="102"/>
      <c r="C13" s="107" t="s">
        <v>29</v>
      </c>
      <c r="D13" s="108">
        <v>49</v>
      </c>
      <c r="E13" s="34">
        <v>15</v>
      </c>
      <c r="F13" s="109">
        <v>64</v>
      </c>
    </row>
    <row r="14" spans="1:6" ht="12.75">
      <c r="A14" s="102"/>
      <c r="B14" s="102"/>
      <c r="C14" s="107" t="s">
        <v>30</v>
      </c>
      <c r="D14" s="108">
        <v>9</v>
      </c>
      <c r="E14" s="34">
        <v>5</v>
      </c>
      <c r="F14" s="109">
        <v>14</v>
      </c>
    </row>
    <row r="15" spans="1:6" ht="12.75">
      <c r="A15" s="102"/>
      <c r="B15" s="102"/>
      <c r="C15" s="107" t="s">
        <v>350</v>
      </c>
      <c r="D15" s="108">
        <v>1</v>
      </c>
      <c r="E15" s="34">
        <v>1</v>
      </c>
      <c r="F15" s="109">
        <v>2</v>
      </c>
    </row>
    <row r="16" spans="1:6" ht="12.75">
      <c r="A16" s="102"/>
      <c r="B16" s="102"/>
      <c r="C16" s="107" t="s">
        <v>353</v>
      </c>
      <c r="D16" s="108">
        <v>10</v>
      </c>
      <c r="E16" s="34">
        <v>8</v>
      </c>
      <c r="F16" s="109">
        <v>18</v>
      </c>
    </row>
    <row r="17" spans="1:6" ht="12.75">
      <c r="A17" s="102"/>
      <c r="B17" s="102"/>
      <c r="C17" s="107" t="s">
        <v>28</v>
      </c>
      <c r="D17" s="108">
        <v>42</v>
      </c>
      <c r="E17" s="34">
        <v>44</v>
      </c>
      <c r="F17" s="109">
        <v>86</v>
      </c>
    </row>
    <row r="18" spans="1:6" ht="12.75">
      <c r="A18" s="102"/>
      <c r="B18" s="103" t="s">
        <v>354</v>
      </c>
      <c r="C18" s="112"/>
      <c r="D18" s="104">
        <v>114</v>
      </c>
      <c r="E18" s="105">
        <v>78</v>
      </c>
      <c r="F18" s="106">
        <v>192</v>
      </c>
    </row>
    <row r="19" spans="1:6" ht="12.75">
      <c r="A19" s="102"/>
      <c r="B19" s="103" t="s">
        <v>355</v>
      </c>
      <c r="C19" s="103" t="s">
        <v>31</v>
      </c>
      <c r="D19" s="104"/>
      <c r="E19" s="105">
        <v>1</v>
      </c>
      <c r="F19" s="106">
        <v>1</v>
      </c>
    </row>
    <row r="20" spans="1:6" ht="12.75">
      <c r="A20" s="102"/>
      <c r="B20" s="102"/>
      <c r="C20" s="107" t="s">
        <v>29</v>
      </c>
      <c r="D20" s="108">
        <v>26</v>
      </c>
      <c r="E20" s="34">
        <v>13</v>
      </c>
      <c r="F20" s="109">
        <v>39</v>
      </c>
    </row>
    <row r="21" spans="1:6" ht="12.75">
      <c r="A21" s="102"/>
      <c r="B21" s="102"/>
      <c r="C21" s="107" t="s">
        <v>30</v>
      </c>
      <c r="D21" s="108">
        <v>7</v>
      </c>
      <c r="E21" s="34">
        <v>2</v>
      </c>
      <c r="F21" s="109">
        <v>9</v>
      </c>
    </row>
    <row r="22" spans="1:6" ht="12.75">
      <c r="A22" s="102"/>
      <c r="B22" s="102"/>
      <c r="C22" s="107" t="s">
        <v>32</v>
      </c>
      <c r="D22" s="108"/>
      <c r="E22" s="34">
        <v>1</v>
      </c>
      <c r="F22" s="109">
        <v>1</v>
      </c>
    </row>
    <row r="23" spans="1:6" ht="12.75">
      <c r="A23" s="102"/>
      <c r="B23" s="102"/>
      <c r="C23" s="107" t="s">
        <v>353</v>
      </c>
      <c r="D23" s="108">
        <v>3</v>
      </c>
      <c r="E23" s="34">
        <v>5</v>
      </c>
      <c r="F23" s="109">
        <v>8</v>
      </c>
    </row>
    <row r="24" spans="1:6" ht="12.75">
      <c r="A24" s="102"/>
      <c r="B24" s="102"/>
      <c r="C24" s="107" t="s">
        <v>28</v>
      </c>
      <c r="D24" s="108">
        <v>5</v>
      </c>
      <c r="E24" s="34">
        <v>15</v>
      </c>
      <c r="F24" s="109">
        <v>20</v>
      </c>
    </row>
    <row r="25" spans="1:6" ht="12.75">
      <c r="A25" s="102"/>
      <c r="B25" s="103" t="s">
        <v>356</v>
      </c>
      <c r="C25" s="112"/>
      <c r="D25" s="104">
        <v>41</v>
      </c>
      <c r="E25" s="105">
        <v>37</v>
      </c>
      <c r="F25" s="106">
        <v>78</v>
      </c>
    </row>
    <row r="26" spans="1:6" ht="12.75">
      <c r="A26" s="102"/>
      <c r="B26" s="103" t="s">
        <v>357</v>
      </c>
      <c r="C26" s="103" t="s">
        <v>29</v>
      </c>
      <c r="D26" s="104">
        <v>8</v>
      </c>
      <c r="E26" s="105">
        <v>8</v>
      </c>
      <c r="F26" s="106">
        <v>16</v>
      </c>
    </row>
    <row r="27" spans="1:6" ht="12.75">
      <c r="A27" s="102"/>
      <c r="B27" s="102"/>
      <c r="C27" s="107" t="s">
        <v>30</v>
      </c>
      <c r="D27" s="108"/>
      <c r="E27" s="34">
        <v>1</v>
      </c>
      <c r="F27" s="109">
        <v>1</v>
      </c>
    </row>
    <row r="28" spans="1:6" ht="12.75">
      <c r="A28" s="102"/>
      <c r="B28" s="102"/>
      <c r="C28" s="107" t="s">
        <v>353</v>
      </c>
      <c r="D28" s="108"/>
      <c r="E28" s="34">
        <v>2</v>
      </c>
      <c r="F28" s="109">
        <v>2</v>
      </c>
    </row>
    <row r="29" spans="1:6" ht="12.75">
      <c r="A29" s="102"/>
      <c r="B29" s="102"/>
      <c r="C29" s="107" t="s">
        <v>28</v>
      </c>
      <c r="D29" s="108">
        <v>12</v>
      </c>
      <c r="E29" s="34">
        <v>13</v>
      </c>
      <c r="F29" s="109">
        <v>25</v>
      </c>
    </row>
    <row r="30" spans="1:6" ht="12.75">
      <c r="A30" s="102"/>
      <c r="B30" s="103" t="s">
        <v>358</v>
      </c>
      <c r="C30" s="112"/>
      <c r="D30" s="104">
        <v>20</v>
      </c>
      <c r="E30" s="105">
        <v>24</v>
      </c>
      <c r="F30" s="106">
        <v>44</v>
      </c>
    </row>
    <row r="31" spans="1:6" ht="12.75">
      <c r="A31" s="102"/>
      <c r="B31" s="103" t="s">
        <v>359</v>
      </c>
      <c r="C31" s="103" t="s">
        <v>29</v>
      </c>
      <c r="D31" s="104">
        <v>11</v>
      </c>
      <c r="E31" s="105">
        <v>7</v>
      </c>
      <c r="F31" s="106">
        <v>18</v>
      </c>
    </row>
    <row r="32" spans="1:6" ht="12.75">
      <c r="A32" s="102"/>
      <c r="B32" s="102"/>
      <c r="C32" s="107" t="s">
        <v>30</v>
      </c>
      <c r="D32" s="108"/>
      <c r="E32" s="34">
        <v>2</v>
      </c>
      <c r="F32" s="109">
        <v>2</v>
      </c>
    </row>
    <row r="33" spans="1:6" ht="12.75">
      <c r="A33" s="102"/>
      <c r="B33" s="102"/>
      <c r="C33" s="107" t="s">
        <v>32</v>
      </c>
      <c r="D33" s="108">
        <v>1</v>
      </c>
      <c r="E33" s="34"/>
      <c r="F33" s="109">
        <v>1</v>
      </c>
    </row>
    <row r="34" spans="1:6" ht="12.75">
      <c r="A34" s="102"/>
      <c r="B34" s="102"/>
      <c r="C34" s="107" t="s">
        <v>353</v>
      </c>
      <c r="D34" s="108">
        <v>1</v>
      </c>
      <c r="E34" s="34">
        <v>1</v>
      </c>
      <c r="F34" s="109">
        <v>2</v>
      </c>
    </row>
    <row r="35" spans="1:6" ht="12.75">
      <c r="A35" s="102"/>
      <c r="B35" s="102"/>
      <c r="C35" s="107" t="s">
        <v>28</v>
      </c>
      <c r="D35" s="108">
        <v>2</v>
      </c>
      <c r="E35" s="34">
        <v>5</v>
      </c>
      <c r="F35" s="109">
        <v>7</v>
      </c>
    </row>
    <row r="36" spans="1:6" ht="12.75">
      <c r="A36" s="102"/>
      <c r="B36" s="103" t="s">
        <v>360</v>
      </c>
      <c r="C36" s="112"/>
      <c r="D36" s="104">
        <v>15</v>
      </c>
      <c r="E36" s="105">
        <v>15</v>
      </c>
      <c r="F36" s="106">
        <v>30</v>
      </c>
    </row>
    <row r="37" spans="1:6" ht="12.75">
      <c r="A37" s="102"/>
      <c r="B37" s="103" t="s">
        <v>361</v>
      </c>
      <c r="C37" s="103" t="s">
        <v>29</v>
      </c>
      <c r="D37" s="104">
        <v>8</v>
      </c>
      <c r="E37" s="105">
        <v>5</v>
      </c>
      <c r="F37" s="106">
        <v>13</v>
      </c>
    </row>
    <row r="38" spans="1:6" ht="12.75">
      <c r="A38" s="102"/>
      <c r="B38" s="102"/>
      <c r="C38" s="107" t="s">
        <v>30</v>
      </c>
      <c r="D38" s="108"/>
      <c r="E38" s="34">
        <v>1</v>
      </c>
      <c r="F38" s="109">
        <v>1</v>
      </c>
    </row>
    <row r="39" spans="1:6" ht="12.75">
      <c r="A39" s="102"/>
      <c r="B39" s="102"/>
      <c r="C39" s="107" t="s">
        <v>353</v>
      </c>
      <c r="D39" s="108">
        <v>2</v>
      </c>
      <c r="E39" s="34">
        <v>1</v>
      </c>
      <c r="F39" s="109">
        <v>3</v>
      </c>
    </row>
    <row r="40" spans="1:6" ht="12.75">
      <c r="A40" s="102"/>
      <c r="B40" s="102"/>
      <c r="C40" s="107" t="s">
        <v>28</v>
      </c>
      <c r="D40" s="108">
        <v>7</v>
      </c>
      <c r="E40" s="34">
        <v>5</v>
      </c>
      <c r="F40" s="109">
        <v>12</v>
      </c>
    </row>
    <row r="41" spans="1:6" ht="12.75">
      <c r="A41" s="102"/>
      <c r="B41" s="103" t="s">
        <v>362</v>
      </c>
      <c r="C41" s="112"/>
      <c r="D41" s="104">
        <v>17</v>
      </c>
      <c r="E41" s="105">
        <v>12</v>
      </c>
      <c r="F41" s="106">
        <v>29</v>
      </c>
    </row>
    <row r="42" spans="1:6" ht="12.75">
      <c r="A42" s="102"/>
      <c r="B42" s="103" t="s">
        <v>363</v>
      </c>
      <c r="C42" s="103" t="s">
        <v>29</v>
      </c>
      <c r="D42" s="104">
        <v>1</v>
      </c>
      <c r="E42" s="105"/>
      <c r="F42" s="106">
        <v>1</v>
      </c>
    </row>
    <row r="43" spans="1:6" ht="12.75">
      <c r="A43" s="102"/>
      <c r="B43" s="102"/>
      <c r="C43" s="107" t="s">
        <v>28</v>
      </c>
      <c r="D43" s="108"/>
      <c r="E43" s="34">
        <v>2</v>
      </c>
      <c r="F43" s="109">
        <v>2</v>
      </c>
    </row>
    <row r="44" spans="1:6" ht="12.75">
      <c r="A44" s="126"/>
      <c r="B44" s="119" t="s">
        <v>364</v>
      </c>
      <c r="C44" s="120"/>
      <c r="D44" s="121">
        <v>1</v>
      </c>
      <c r="E44" s="122">
        <v>2</v>
      </c>
      <c r="F44" s="123">
        <v>3</v>
      </c>
    </row>
    <row r="45" spans="1:6" ht="12.75">
      <c r="A45" s="107"/>
      <c r="B45" s="107" t="s">
        <v>365</v>
      </c>
      <c r="C45" s="107" t="s">
        <v>29</v>
      </c>
      <c r="D45" s="108">
        <v>2</v>
      </c>
      <c r="E45" s="34">
        <v>2</v>
      </c>
      <c r="F45" s="109">
        <v>4</v>
      </c>
    </row>
    <row r="46" spans="1:6" ht="12.75">
      <c r="A46" s="102"/>
      <c r="B46" s="102"/>
      <c r="C46" s="107" t="s">
        <v>353</v>
      </c>
      <c r="D46" s="108"/>
      <c r="E46" s="34">
        <v>1</v>
      </c>
      <c r="F46" s="109">
        <v>1</v>
      </c>
    </row>
    <row r="47" spans="1:6" ht="12.75">
      <c r="A47" s="102"/>
      <c r="B47" s="102"/>
      <c r="C47" s="107" t="s">
        <v>28</v>
      </c>
      <c r="D47" s="108">
        <v>2</v>
      </c>
      <c r="E47" s="34">
        <v>2</v>
      </c>
      <c r="F47" s="109">
        <v>4</v>
      </c>
    </row>
    <row r="48" spans="1:6" ht="12.75">
      <c r="A48" s="102"/>
      <c r="B48" s="103" t="s">
        <v>366</v>
      </c>
      <c r="C48" s="112"/>
      <c r="D48" s="104">
        <v>4</v>
      </c>
      <c r="E48" s="105">
        <v>5</v>
      </c>
      <c r="F48" s="106">
        <v>9</v>
      </c>
    </row>
    <row r="49" spans="1:6" ht="12.75">
      <c r="A49" s="102"/>
      <c r="B49" s="103" t="s">
        <v>367</v>
      </c>
      <c r="C49" s="103" t="s">
        <v>29</v>
      </c>
      <c r="D49" s="104">
        <v>4</v>
      </c>
      <c r="E49" s="105">
        <v>2</v>
      </c>
      <c r="F49" s="106">
        <v>6</v>
      </c>
    </row>
    <row r="50" spans="1:6" ht="12.75">
      <c r="A50" s="102"/>
      <c r="B50" s="102"/>
      <c r="C50" s="107" t="s">
        <v>30</v>
      </c>
      <c r="D50" s="108"/>
      <c r="E50" s="34">
        <v>1</v>
      </c>
      <c r="F50" s="109">
        <v>1</v>
      </c>
    </row>
    <row r="51" spans="1:6" ht="12.75">
      <c r="A51" s="102"/>
      <c r="B51" s="102"/>
      <c r="C51" s="107" t="s">
        <v>353</v>
      </c>
      <c r="D51" s="108">
        <v>11</v>
      </c>
      <c r="E51" s="34">
        <v>15</v>
      </c>
      <c r="F51" s="109">
        <v>26</v>
      </c>
    </row>
    <row r="52" spans="1:6" ht="12.75">
      <c r="A52" s="102"/>
      <c r="B52" s="102"/>
      <c r="C52" s="107" t="s">
        <v>28</v>
      </c>
      <c r="D52" s="108">
        <v>14</v>
      </c>
      <c r="E52" s="34">
        <v>17</v>
      </c>
      <c r="F52" s="109">
        <v>31</v>
      </c>
    </row>
    <row r="53" spans="1:6" ht="12.75">
      <c r="A53" s="102"/>
      <c r="B53" s="103" t="s">
        <v>368</v>
      </c>
      <c r="C53" s="112"/>
      <c r="D53" s="104">
        <v>29</v>
      </c>
      <c r="E53" s="105">
        <v>35</v>
      </c>
      <c r="F53" s="106">
        <v>64</v>
      </c>
    </row>
    <row r="54" spans="1:6" ht="12.75">
      <c r="A54" s="102"/>
      <c r="B54" s="103" t="s">
        <v>370</v>
      </c>
      <c r="C54" s="103" t="s">
        <v>29</v>
      </c>
      <c r="D54" s="104">
        <v>7</v>
      </c>
      <c r="E54" s="105">
        <v>3</v>
      </c>
      <c r="F54" s="106">
        <v>10</v>
      </c>
    </row>
    <row r="55" spans="1:6" ht="12.75">
      <c r="A55" s="102"/>
      <c r="B55" s="102"/>
      <c r="C55" s="107" t="s">
        <v>353</v>
      </c>
      <c r="D55" s="108">
        <v>20</v>
      </c>
      <c r="E55" s="34">
        <v>48</v>
      </c>
      <c r="F55" s="109">
        <v>68</v>
      </c>
    </row>
    <row r="56" spans="1:6" ht="12.75">
      <c r="A56" s="102"/>
      <c r="B56" s="102"/>
      <c r="C56" s="107" t="s">
        <v>28</v>
      </c>
      <c r="D56" s="108">
        <v>42</v>
      </c>
      <c r="E56" s="34">
        <v>30</v>
      </c>
      <c r="F56" s="109">
        <v>72</v>
      </c>
    </row>
    <row r="57" spans="1:6" ht="12.75">
      <c r="A57" s="102"/>
      <c r="B57" s="103" t="s">
        <v>371</v>
      </c>
      <c r="C57" s="112"/>
      <c r="D57" s="104">
        <v>69</v>
      </c>
      <c r="E57" s="105">
        <v>81</v>
      </c>
      <c r="F57" s="106">
        <v>150</v>
      </c>
    </row>
    <row r="58" spans="1:6" ht="12.75">
      <c r="A58" s="102"/>
      <c r="B58" s="103" t="s">
        <v>353</v>
      </c>
      <c r="C58" s="103" t="s">
        <v>353</v>
      </c>
      <c r="D58" s="104">
        <v>1</v>
      </c>
      <c r="E58" s="105">
        <v>1</v>
      </c>
      <c r="F58" s="106">
        <v>2</v>
      </c>
    </row>
    <row r="59" spans="1:6" ht="12.75">
      <c r="A59" s="102"/>
      <c r="B59" s="102"/>
      <c r="C59" s="107" t="s">
        <v>28</v>
      </c>
      <c r="D59" s="108">
        <v>1</v>
      </c>
      <c r="E59" s="34"/>
      <c r="F59" s="109">
        <v>1</v>
      </c>
    </row>
    <row r="60" spans="1:6" ht="12.75">
      <c r="A60" s="102"/>
      <c r="B60" s="103" t="s">
        <v>372</v>
      </c>
      <c r="C60" s="112"/>
      <c r="D60" s="104">
        <v>2</v>
      </c>
      <c r="E60" s="105">
        <v>1</v>
      </c>
      <c r="F60" s="106">
        <v>3</v>
      </c>
    </row>
    <row r="61" spans="1:6" ht="12.75">
      <c r="A61" s="103" t="s">
        <v>369</v>
      </c>
      <c r="B61" s="112"/>
      <c r="C61" s="112"/>
      <c r="D61" s="104">
        <v>378</v>
      </c>
      <c r="E61" s="105">
        <v>312</v>
      </c>
      <c r="F61" s="106">
        <v>690</v>
      </c>
    </row>
    <row r="62" spans="1:6" ht="12.75">
      <c r="A62" s="119" t="s">
        <v>9</v>
      </c>
      <c r="B62" s="120"/>
      <c r="C62" s="120"/>
      <c r="D62" s="121">
        <v>378</v>
      </c>
      <c r="E62" s="122">
        <v>312</v>
      </c>
      <c r="F62" s="123">
        <v>690</v>
      </c>
    </row>
    <row r="63" spans="4:6" ht="12.75">
      <c r="D63" s="34"/>
      <c r="E63" s="34"/>
      <c r="F63" s="34"/>
    </row>
    <row r="64" spans="4:6" ht="12.75">
      <c r="D64" s="34"/>
      <c r="E64" s="34"/>
      <c r="F64" s="34"/>
    </row>
    <row r="65" spans="4:6" ht="12.75">
      <c r="D65" s="34"/>
      <c r="E65" s="34"/>
      <c r="F65" s="34"/>
    </row>
    <row r="66" spans="4:6" ht="12.75">
      <c r="D66" s="34"/>
      <c r="E66" s="34"/>
      <c r="F66" s="34"/>
    </row>
    <row r="67" spans="4:6" ht="12.75">
      <c r="D67" s="34"/>
      <c r="E67" s="34"/>
      <c r="F67" s="34"/>
    </row>
    <row r="68" spans="4:6" ht="12.75">
      <c r="D68" s="34"/>
      <c r="E68" s="34"/>
      <c r="F68" s="34"/>
    </row>
    <row r="69" spans="4:6" ht="12.75">
      <c r="D69" s="34"/>
      <c r="E69" s="34"/>
      <c r="F69" s="34"/>
    </row>
    <row r="70" spans="4:6" ht="12.75">
      <c r="D70" s="34"/>
      <c r="E70" s="34"/>
      <c r="F70" s="34"/>
    </row>
    <row r="71" spans="4:6" ht="12.75">
      <c r="D71" s="34"/>
      <c r="E71" s="34"/>
      <c r="F71" s="34"/>
    </row>
    <row r="72" spans="4:6" ht="12.75">
      <c r="D72" s="34"/>
      <c r="E72" s="34"/>
      <c r="F72" s="34"/>
    </row>
    <row r="73" spans="4:6" ht="12.75">
      <c r="D73" s="34"/>
      <c r="E73" s="34"/>
      <c r="F73" s="34"/>
    </row>
    <row r="74" spans="4:6" ht="12.75">
      <c r="D74" s="34"/>
      <c r="E74" s="34"/>
      <c r="F74" s="34"/>
    </row>
    <row r="75" spans="4:6" ht="12.75">
      <c r="D75" s="34"/>
      <c r="E75" s="34"/>
      <c r="F75" s="34"/>
    </row>
    <row r="76" spans="4:6" ht="12.75">
      <c r="D76" s="34"/>
      <c r="E76" s="34"/>
      <c r="F76" s="34"/>
    </row>
    <row r="77" spans="4:6" ht="12.75">
      <c r="D77" s="34"/>
      <c r="E77" s="34"/>
      <c r="F77" s="34"/>
    </row>
    <row r="78" spans="4:6" ht="12.75">
      <c r="D78" s="34"/>
      <c r="E78" s="34"/>
      <c r="F78" s="34"/>
    </row>
    <row r="79" spans="4:6" ht="12.75">
      <c r="D79" s="34"/>
      <c r="E79" s="34"/>
      <c r="F79" s="34"/>
    </row>
    <row r="80" spans="4:6" ht="12.75">
      <c r="D80" s="34"/>
      <c r="E80" s="34"/>
      <c r="F80" s="34"/>
    </row>
    <row r="81" spans="4:6" ht="12.75">
      <c r="D81" s="34"/>
      <c r="E81" s="34"/>
      <c r="F81" s="34"/>
    </row>
    <row r="82" spans="4:6" ht="12.75">
      <c r="D82" s="34"/>
      <c r="E82" s="34"/>
      <c r="F82" s="34"/>
    </row>
    <row r="83" spans="4:6" ht="12.75">
      <c r="D83" s="34"/>
      <c r="E83" s="34"/>
      <c r="F83" s="34"/>
    </row>
    <row r="84" spans="4:6" ht="12.75">
      <c r="D84" s="34"/>
      <c r="E84" s="34"/>
      <c r="F84" s="34"/>
    </row>
    <row r="85" spans="4:6" ht="12.75">
      <c r="D85" s="34"/>
      <c r="E85" s="34"/>
      <c r="F85" s="34"/>
    </row>
    <row r="86" spans="4:6" ht="12.75">
      <c r="D86" s="34"/>
      <c r="E86" s="34"/>
      <c r="F86" s="34"/>
    </row>
    <row r="87" spans="4:6" ht="12.75">
      <c r="D87" s="34"/>
      <c r="E87" s="34"/>
      <c r="F87" s="34"/>
    </row>
    <row r="88" spans="4:6" ht="12.75">
      <c r="D88" s="34"/>
      <c r="E88" s="34"/>
      <c r="F88" s="34"/>
    </row>
    <row r="89" spans="4:6" ht="12.75">
      <c r="D89" s="34"/>
      <c r="E89" s="34"/>
      <c r="F89" s="34"/>
    </row>
    <row r="90" spans="4:6" ht="12.75">
      <c r="D90" s="34"/>
      <c r="E90" s="34"/>
      <c r="F90" s="34"/>
    </row>
    <row r="91" spans="4:6" ht="12.75">
      <c r="D91" s="34"/>
      <c r="E91" s="34"/>
      <c r="F91" s="34"/>
    </row>
    <row r="92" spans="4:6" ht="12.75">
      <c r="D92" s="34"/>
      <c r="E92" s="34"/>
      <c r="F92" s="34"/>
    </row>
    <row r="93" spans="4:6" ht="12.75">
      <c r="D93" s="34"/>
      <c r="E93" s="34"/>
      <c r="F93" s="34"/>
    </row>
    <row r="94" spans="4:6" ht="12.75">
      <c r="D94" s="34"/>
      <c r="E94" s="34"/>
      <c r="F94" s="34"/>
    </row>
    <row r="95" spans="4:6" ht="12.75">
      <c r="D95" s="34"/>
      <c r="E95" s="34"/>
      <c r="F95" s="34"/>
    </row>
    <row r="96" spans="4:6" ht="12.75">
      <c r="D96" s="34"/>
      <c r="E96" s="34"/>
      <c r="F96" s="34"/>
    </row>
    <row r="97" spans="4:6" ht="12.75">
      <c r="D97" s="34"/>
      <c r="E97" s="34"/>
      <c r="F97" s="34"/>
    </row>
    <row r="98" spans="4:6" ht="12.75">
      <c r="D98" s="34"/>
      <c r="E98" s="34"/>
      <c r="F98" s="34"/>
    </row>
    <row r="99" spans="4:6" ht="12.75">
      <c r="D99" s="34"/>
      <c r="E99" s="34"/>
      <c r="F99" s="34"/>
    </row>
    <row r="100" spans="4:6" ht="12.75">
      <c r="D100" s="34"/>
      <c r="E100" s="34"/>
      <c r="F100" s="34"/>
    </row>
    <row r="101" spans="4:6" ht="12.75">
      <c r="D101" s="34"/>
      <c r="E101" s="34"/>
      <c r="F101" s="34"/>
    </row>
    <row r="102" spans="4:6" ht="12.75">
      <c r="D102" s="34"/>
      <c r="E102" s="34"/>
      <c r="F102" s="34"/>
    </row>
    <row r="103" spans="4:6" ht="12.75">
      <c r="D103" s="34"/>
      <c r="E103" s="34"/>
      <c r="F103" s="34"/>
    </row>
    <row r="104" spans="4:6" ht="12.75">
      <c r="D104" s="34"/>
      <c r="E104" s="34"/>
      <c r="F104" s="34"/>
    </row>
    <row r="105" spans="4:6" ht="12.75">
      <c r="D105" s="34"/>
      <c r="E105" s="34"/>
      <c r="F105" s="34"/>
    </row>
    <row r="106" spans="4:6" ht="12.75">
      <c r="D106" s="34"/>
      <c r="E106" s="34"/>
      <c r="F106" s="34"/>
    </row>
    <row r="107" spans="4:6" ht="12.75">
      <c r="D107" s="34"/>
      <c r="E107" s="34"/>
      <c r="F107" s="34"/>
    </row>
    <row r="108" spans="4:6" ht="12.75">
      <c r="D108" s="34"/>
      <c r="E108" s="34"/>
      <c r="F108" s="34"/>
    </row>
    <row r="109" spans="4:6" ht="12.75">
      <c r="D109" s="34"/>
      <c r="E109" s="34"/>
      <c r="F109" s="34"/>
    </row>
    <row r="110" spans="4:6" ht="12.75">
      <c r="D110" s="34"/>
      <c r="E110" s="34"/>
      <c r="F110" s="34"/>
    </row>
    <row r="111" spans="4:6" ht="12.75">
      <c r="D111" s="34"/>
      <c r="E111" s="34"/>
      <c r="F111" s="34"/>
    </row>
    <row r="112" spans="4:6" ht="12.75">
      <c r="D112" s="34"/>
      <c r="E112" s="34"/>
      <c r="F112" s="34"/>
    </row>
    <row r="113" spans="4:6" ht="12.75">
      <c r="D113" s="34"/>
      <c r="E113" s="34"/>
      <c r="F113" s="34"/>
    </row>
    <row r="114" spans="4:6" ht="12.75">
      <c r="D114" s="34"/>
      <c r="E114" s="34"/>
      <c r="F114" s="34"/>
    </row>
    <row r="115" spans="4:6" ht="12.75">
      <c r="D115" s="34"/>
      <c r="E115" s="34"/>
      <c r="F115" s="34"/>
    </row>
    <row r="116" spans="4:6" ht="12.75">
      <c r="D116" s="34"/>
      <c r="E116" s="34"/>
      <c r="F116" s="34"/>
    </row>
    <row r="117" spans="4:6" ht="12.75">
      <c r="D117" s="34"/>
      <c r="E117" s="34"/>
      <c r="F117" s="34"/>
    </row>
    <row r="118" spans="4:6" ht="12.75">
      <c r="D118" s="34"/>
      <c r="E118" s="34"/>
      <c r="F118" s="34"/>
    </row>
    <row r="119" spans="4:6" ht="12.75">
      <c r="D119" s="34"/>
      <c r="E119" s="34"/>
      <c r="F119" s="34"/>
    </row>
    <row r="120" spans="4:6" ht="12.75">
      <c r="D120" s="34"/>
      <c r="E120" s="34"/>
      <c r="F120" s="34"/>
    </row>
    <row r="121" spans="4:6" ht="12.75">
      <c r="D121" s="34"/>
      <c r="E121" s="34"/>
      <c r="F121" s="34"/>
    </row>
    <row r="122" spans="4:6" ht="12.75">
      <c r="D122" s="34"/>
      <c r="E122" s="34"/>
      <c r="F122" s="34"/>
    </row>
    <row r="123" spans="4:6" ht="12.75">
      <c r="D123" s="34"/>
      <c r="E123" s="34"/>
      <c r="F123" s="34"/>
    </row>
    <row r="124" spans="4:6" ht="12.75">
      <c r="D124" s="34"/>
      <c r="E124" s="34"/>
      <c r="F124" s="34"/>
    </row>
    <row r="125" spans="4:6" ht="12.75">
      <c r="D125" s="34"/>
      <c r="E125" s="34"/>
      <c r="F125" s="34"/>
    </row>
    <row r="126" spans="4:6" ht="12.75">
      <c r="D126" s="34"/>
      <c r="E126" s="34"/>
      <c r="F126" s="34"/>
    </row>
    <row r="127" spans="4:6" ht="12.75">
      <c r="D127" s="34"/>
      <c r="E127" s="34"/>
      <c r="F127" s="34"/>
    </row>
    <row r="128" spans="4:6" ht="12.75">
      <c r="D128" s="34"/>
      <c r="E128" s="34"/>
      <c r="F128" s="34"/>
    </row>
    <row r="129" spans="4:6" ht="12.75">
      <c r="D129" s="34"/>
      <c r="E129" s="34"/>
      <c r="F129" s="34"/>
    </row>
    <row r="130" spans="4:6" ht="12.75">
      <c r="D130" s="34"/>
      <c r="E130" s="34"/>
      <c r="F130" s="34"/>
    </row>
    <row r="131" spans="4:6" ht="12.75">
      <c r="D131" s="34"/>
      <c r="E131" s="34"/>
      <c r="F131" s="34"/>
    </row>
    <row r="132" spans="4:6" ht="12.75">
      <c r="D132" s="34"/>
      <c r="E132" s="34"/>
      <c r="F132" s="34"/>
    </row>
    <row r="133" spans="4:6" ht="12.75">
      <c r="D133" s="34"/>
      <c r="E133" s="34"/>
      <c r="F133" s="34"/>
    </row>
    <row r="134" spans="4:6" ht="12.75">
      <c r="D134" s="34"/>
      <c r="E134" s="34"/>
      <c r="F134" s="34"/>
    </row>
    <row r="135" spans="4:6" ht="12.75">
      <c r="D135" s="34"/>
      <c r="E135" s="34"/>
      <c r="F135" s="34"/>
    </row>
    <row r="136" spans="4:6" ht="12.75">
      <c r="D136" s="34"/>
      <c r="E136" s="34"/>
      <c r="F136" s="34"/>
    </row>
    <row r="137" spans="4:6" ht="12.75">
      <c r="D137" s="34"/>
      <c r="E137" s="34"/>
      <c r="F137" s="34"/>
    </row>
    <row r="138" spans="4:6" ht="12.75">
      <c r="D138" s="34"/>
      <c r="E138" s="34"/>
      <c r="F138" s="34"/>
    </row>
    <row r="139" spans="4:6" ht="12.75">
      <c r="D139" s="34"/>
      <c r="E139" s="34"/>
      <c r="F139" s="34"/>
    </row>
    <row r="140" spans="4:6" ht="12.75">
      <c r="D140" s="34"/>
      <c r="E140" s="34"/>
      <c r="F140" s="34"/>
    </row>
    <row r="141" spans="4:6" ht="12.75">
      <c r="D141" s="34"/>
      <c r="E141" s="34"/>
      <c r="F141" s="34"/>
    </row>
    <row r="142" spans="4:6" ht="12.75">
      <c r="D142" s="34"/>
      <c r="E142" s="34"/>
      <c r="F142" s="34"/>
    </row>
    <row r="143" spans="4:6" ht="12.75">
      <c r="D143" s="34"/>
      <c r="E143" s="34"/>
      <c r="F143" s="34"/>
    </row>
    <row r="144" spans="4:6" ht="12.75">
      <c r="D144" s="34"/>
      <c r="E144" s="34"/>
      <c r="F144" s="34"/>
    </row>
    <row r="145" spans="4:6" ht="12.75">
      <c r="D145" s="34"/>
      <c r="E145" s="34"/>
      <c r="F145" s="34"/>
    </row>
    <row r="146" spans="4:6" ht="12.75">
      <c r="D146" s="34"/>
      <c r="E146" s="34"/>
      <c r="F146" s="34"/>
    </row>
    <row r="147" spans="4:6" ht="12.75">
      <c r="D147" s="34"/>
      <c r="E147" s="34"/>
      <c r="F147" s="34"/>
    </row>
    <row r="148" spans="4:6" ht="12.75">
      <c r="D148" s="34"/>
      <c r="E148" s="34"/>
      <c r="F148" s="34"/>
    </row>
    <row r="149" spans="4:6" ht="12.75">
      <c r="D149" s="34"/>
      <c r="E149" s="34"/>
      <c r="F149" s="34"/>
    </row>
    <row r="150" spans="4:6" ht="12.75">
      <c r="D150" s="34"/>
      <c r="E150" s="34"/>
      <c r="F150" s="34"/>
    </row>
    <row r="151" spans="4:6" ht="12.75">
      <c r="D151" s="34"/>
      <c r="E151" s="34"/>
      <c r="F151" s="34"/>
    </row>
    <row r="152" spans="4:6" ht="12.75">
      <c r="D152" s="34"/>
      <c r="E152" s="34"/>
      <c r="F152" s="34"/>
    </row>
    <row r="153" spans="4:6" ht="12.75">
      <c r="D153" s="34"/>
      <c r="E153" s="34"/>
      <c r="F153" s="34"/>
    </row>
    <row r="154" spans="4:6" ht="12.75">
      <c r="D154" s="34"/>
      <c r="E154" s="34"/>
      <c r="F154" s="34"/>
    </row>
    <row r="155" spans="4:6" ht="12.75">
      <c r="D155" s="34"/>
      <c r="E155" s="34"/>
      <c r="F155" s="34"/>
    </row>
    <row r="156" spans="4:6" ht="12.75">
      <c r="D156" s="34"/>
      <c r="E156" s="34"/>
      <c r="F156" s="34"/>
    </row>
    <row r="157" spans="4:6" ht="12.75">
      <c r="D157" s="34"/>
      <c r="E157" s="34"/>
      <c r="F157" s="34"/>
    </row>
    <row r="158" spans="4:6" ht="12.75">
      <c r="D158" s="34"/>
      <c r="E158" s="34"/>
      <c r="F158" s="34"/>
    </row>
    <row r="159" spans="4:6" ht="12.75">
      <c r="D159" s="34"/>
      <c r="E159" s="34"/>
      <c r="F159" s="34"/>
    </row>
    <row r="160" spans="4:6" ht="12.75">
      <c r="D160" s="34"/>
      <c r="E160" s="34"/>
      <c r="F160" s="34"/>
    </row>
    <row r="161" spans="4:6" ht="12.75">
      <c r="D161" s="34"/>
      <c r="E161" s="34"/>
      <c r="F161" s="34"/>
    </row>
    <row r="162" spans="4:6" ht="12.75">
      <c r="D162" s="34"/>
      <c r="E162" s="34"/>
      <c r="F162" s="34"/>
    </row>
    <row r="163" spans="4:6" ht="12.75">
      <c r="D163" s="34"/>
      <c r="E163" s="34"/>
      <c r="F163" s="34"/>
    </row>
    <row r="164" spans="4:6" ht="12.75">
      <c r="D164" s="34"/>
      <c r="E164" s="34"/>
      <c r="F164" s="34"/>
    </row>
    <row r="165" spans="4:6" ht="12.75">
      <c r="D165" s="34"/>
      <c r="E165" s="34"/>
      <c r="F165" s="34"/>
    </row>
    <row r="166" spans="4:6" ht="12.75">
      <c r="D166" s="34"/>
      <c r="E166" s="34"/>
      <c r="F166" s="34"/>
    </row>
    <row r="167" spans="4:6" ht="12.75">
      <c r="D167" s="34"/>
      <c r="E167" s="34"/>
      <c r="F167" s="34"/>
    </row>
    <row r="168" spans="4:6" ht="12.75">
      <c r="D168" s="34"/>
      <c r="E168" s="34"/>
      <c r="F168" s="34"/>
    </row>
    <row r="169" spans="4:6" ht="12.75">
      <c r="D169" s="34"/>
      <c r="E169" s="34"/>
      <c r="F169" s="34"/>
    </row>
    <row r="170" spans="4:6" ht="12.75">
      <c r="D170" s="34"/>
      <c r="E170" s="34"/>
      <c r="F170" s="34"/>
    </row>
    <row r="171" spans="4:6" ht="12.75">
      <c r="D171" s="34"/>
      <c r="E171" s="34"/>
      <c r="F171" s="34"/>
    </row>
    <row r="172" spans="4:6" ht="12.75">
      <c r="D172" s="34"/>
      <c r="E172" s="34"/>
      <c r="F172" s="34"/>
    </row>
    <row r="173" spans="4:6" ht="12.75">
      <c r="D173" s="34"/>
      <c r="E173" s="34"/>
      <c r="F173" s="34"/>
    </row>
    <row r="174" spans="4:6" ht="12.75">
      <c r="D174" s="34"/>
      <c r="E174" s="34"/>
      <c r="F174" s="34"/>
    </row>
    <row r="175" spans="4:6" ht="12.75">
      <c r="D175" s="34"/>
      <c r="E175" s="34"/>
      <c r="F175" s="34"/>
    </row>
    <row r="176" spans="4:6" ht="12.75">
      <c r="D176" s="34"/>
      <c r="E176" s="34"/>
      <c r="F176" s="34"/>
    </row>
    <row r="177" spans="4:6" ht="12.75">
      <c r="D177" s="34"/>
      <c r="E177" s="34"/>
      <c r="F177" s="34"/>
    </row>
    <row r="178" spans="4:6" ht="12.75">
      <c r="D178" s="34"/>
      <c r="E178" s="34"/>
      <c r="F178" s="34"/>
    </row>
    <row r="179" spans="4:6" ht="12.75">
      <c r="D179" s="34"/>
      <c r="E179" s="34"/>
      <c r="F179" s="34"/>
    </row>
    <row r="180" spans="4:6" ht="12.75">
      <c r="D180" s="34"/>
      <c r="E180" s="34"/>
      <c r="F180" s="34"/>
    </row>
    <row r="181" spans="4:6" ht="12.75">
      <c r="D181" s="34"/>
      <c r="E181" s="34"/>
      <c r="F181" s="34"/>
    </row>
    <row r="182" spans="4:6" ht="12.75">
      <c r="D182" s="34"/>
      <c r="E182" s="34"/>
      <c r="F182" s="34"/>
    </row>
    <row r="183" spans="4:6" ht="12.75">
      <c r="D183" s="34"/>
      <c r="E183" s="34"/>
      <c r="F183" s="34"/>
    </row>
    <row r="184" spans="4:6" ht="12.75">
      <c r="D184" s="34"/>
      <c r="E184" s="34"/>
      <c r="F184" s="34"/>
    </row>
    <row r="185" spans="4:6" ht="12.75">
      <c r="D185" s="34"/>
      <c r="E185" s="34"/>
      <c r="F185" s="34"/>
    </row>
    <row r="186" spans="4:6" ht="12.75">
      <c r="D186" s="34"/>
      <c r="E186" s="34"/>
      <c r="F186" s="34"/>
    </row>
    <row r="187" spans="4:6" ht="12.75">
      <c r="D187" s="34"/>
      <c r="E187" s="34"/>
      <c r="F187" s="34"/>
    </row>
    <row r="188" spans="4:6" ht="12.75">
      <c r="D188" s="34"/>
      <c r="E188" s="34"/>
      <c r="F188" s="34"/>
    </row>
    <row r="189" spans="4:6" ht="12.75">
      <c r="D189" s="34"/>
      <c r="E189" s="34"/>
      <c r="F189" s="34"/>
    </row>
    <row r="190" spans="4:6" ht="12.75">
      <c r="D190" s="34"/>
      <c r="E190" s="34"/>
      <c r="F190" s="34"/>
    </row>
    <row r="191" spans="4:6" ht="12.75">
      <c r="D191" s="34"/>
      <c r="E191" s="34"/>
      <c r="F191" s="34"/>
    </row>
    <row r="192" spans="4:6" ht="12.75">
      <c r="D192" s="34"/>
      <c r="E192" s="34"/>
      <c r="F192" s="34"/>
    </row>
    <row r="193" spans="4:6" ht="12.75">
      <c r="D193" s="34"/>
      <c r="E193" s="34"/>
      <c r="F193" s="34"/>
    </row>
    <row r="194" spans="4:6" ht="12.75">
      <c r="D194" s="34"/>
      <c r="E194" s="34"/>
      <c r="F194" s="34"/>
    </row>
    <row r="195" spans="4:6" ht="12.75">
      <c r="D195" s="34"/>
      <c r="E195" s="34"/>
      <c r="F195" s="34"/>
    </row>
    <row r="196" spans="4:6" ht="12.75">
      <c r="D196" s="34"/>
      <c r="E196" s="34"/>
      <c r="F196" s="34"/>
    </row>
    <row r="197" spans="4:6" ht="12.75">
      <c r="D197" s="34"/>
      <c r="E197" s="34"/>
      <c r="F197" s="34"/>
    </row>
    <row r="198" spans="4:6" ht="12.75">
      <c r="D198" s="34"/>
      <c r="E198" s="34"/>
      <c r="F198" s="34"/>
    </row>
    <row r="199" spans="4:6" ht="12.75">
      <c r="D199" s="34"/>
      <c r="E199" s="34"/>
      <c r="F199" s="34"/>
    </row>
    <row r="200" spans="4:6" ht="12.75">
      <c r="D200" s="34"/>
      <c r="E200" s="34"/>
      <c r="F200" s="34"/>
    </row>
    <row r="201" spans="4:6" ht="12.75">
      <c r="D201" s="34"/>
      <c r="E201" s="34"/>
      <c r="F201" s="34"/>
    </row>
    <row r="202" spans="4:6" ht="12.75">
      <c r="D202" s="34"/>
      <c r="E202" s="34"/>
      <c r="F202" s="34"/>
    </row>
    <row r="203" spans="4:6" ht="12.75">
      <c r="D203" s="34"/>
      <c r="E203" s="34"/>
      <c r="F203" s="34"/>
    </row>
    <row r="204" spans="4:6" ht="12.75">
      <c r="D204" s="34"/>
      <c r="E204" s="34"/>
      <c r="F204" s="34"/>
    </row>
    <row r="205" spans="4:6" ht="12.75">
      <c r="D205" s="34"/>
      <c r="E205" s="34"/>
      <c r="F205" s="34"/>
    </row>
    <row r="206" spans="4:6" ht="12.75">
      <c r="D206" s="34"/>
      <c r="E206" s="34"/>
      <c r="F206" s="34"/>
    </row>
    <row r="207" spans="4:6" ht="12.75">
      <c r="D207" s="34"/>
      <c r="E207" s="34"/>
      <c r="F207" s="34"/>
    </row>
    <row r="208" spans="4:6" ht="12.75">
      <c r="D208" s="34"/>
      <c r="E208" s="34"/>
      <c r="F208" s="34"/>
    </row>
    <row r="209" spans="4:6" ht="12.75">
      <c r="D209" s="34"/>
      <c r="E209" s="34"/>
      <c r="F209" s="34"/>
    </row>
    <row r="210" spans="4:6" ht="12.75">
      <c r="D210" s="34"/>
      <c r="E210" s="34"/>
      <c r="F210" s="34"/>
    </row>
    <row r="211" spans="4:6" ht="12.75">
      <c r="D211" s="34"/>
      <c r="E211" s="34"/>
      <c r="F211" s="34"/>
    </row>
    <row r="212" spans="4:6" ht="12.75">
      <c r="D212" s="34"/>
      <c r="E212" s="34"/>
      <c r="F212" s="34"/>
    </row>
    <row r="213" spans="4:6" ht="12.75">
      <c r="D213" s="34"/>
      <c r="E213" s="34"/>
      <c r="F213" s="34"/>
    </row>
    <row r="214" spans="4:6" ht="12.75">
      <c r="D214" s="34"/>
      <c r="E214" s="34"/>
      <c r="F214" s="34"/>
    </row>
    <row r="215" spans="4:6" ht="12.75">
      <c r="D215" s="34"/>
      <c r="E215" s="34"/>
      <c r="F215" s="34"/>
    </row>
    <row r="216" spans="4:6" ht="12.75">
      <c r="D216" s="34"/>
      <c r="E216" s="34"/>
      <c r="F216" s="34"/>
    </row>
    <row r="217" spans="4:6" ht="12.75">
      <c r="D217" s="34"/>
      <c r="E217" s="34"/>
      <c r="F217" s="34"/>
    </row>
    <row r="218" spans="4:6" ht="12.75">
      <c r="D218" s="34"/>
      <c r="E218" s="34"/>
      <c r="F218" s="34"/>
    </row>
    <row r="219" spans="4:6" ht="12.75">
      <c r="D219" s="34"/>
      <c r="E219" s="34"/>
      <c r="F219" s="34"/>
    </row>
    <row r="220" spans="4:6" ht="12.75">
      <c r="D220" s="34"/>
      <c r="E220" s="34"/>
      <c r="F220" s="34"/>
    </row>
    <row r="221" spans="4:6" ht="12.75">
      <c r="D221" s="34"/>
      <c r="E221" s="34"/>
      <c r="F221" s="34"/>
    </row>
    <row r="222" spans="4:6" ht="12.75">
      <c r="D222" s="34"/>
      <c r="E222" s="34"/>
      <c r="F222" s="34"/>
    </row>
    <row r="223" spans="4:6" ht="12.75">
      <c r="D223" s="34"/>
      <c r="E223" s="34"/>
      <c r="F223" s="34"/>
    </row>
    <row r="224" spans="4:6" ht="12.75">
      <c r="D224" s="34"/>
      <c r="E224" s="34"/>
      <c r="F224" s="34"/>
    </row>
    <row r="225" spans="4:6" ht="12.75">
      <c r="D225" s="34"/>
      <c r="E225" s="34"/>
      <c r="F225" s="34"/>
    </row>
    <row r="226" spans="4:6" ht="12.75">
      <c r="D226" s="34"/>
      <c r="E226" s="34"/>
      <c r="F226" s="34"/>
    </row>
    <row r="227" spans="4:6" ht="12.75">
      <c r="D227" s="34"/>
      <c r="E227" s="34"/>
      <c r="F227" s="34"/>
    </row>
    <row r="228" spans="4:6" ht="12.75">
      <c r="D228" s="34"/>
      <c r="E228" s="34"/>
      <c r="F228" s="34"/>
    </row>
    <row r="229" spans="4:6" ht="12.75">
      <c r="D229" s="34"/>
      <c r="E229" s="34"/>
      <c r="F229" s="34"/>
    </row>
    <row r="230" spans="4:6" ht="12.75">
      <c r="D230" s="34"/>
      <c r="E230" s="34"/>
      <c r="F230" s="34"/>
    </row>
    <row r="231" spans="4:6" ht="12.75">
      <c r="D231" s="34"/>
      <c r="E231" s="34"/>
      <c r="F231" s="34"/>
    </row>
    <row r="232" spans="4:6" ht="12.75">
      <c r="D232" s="34"/>
      <c r="E232" s="34"/>
      <c r="F232" s="34"/>
    </row>
    <row r="233" spans="4:6" ht="12.75">
      <c r="D233" s="34"/>
      <c r="E233" s="34"/>
      <c r="F233" s="34"/>
    </row>
    <row r="234" spans="4:6" ht="12.75">
      <c r="D234" s="34"/>
      <c r="E234" s="34"/>
      <c r="F234" s="34"/>
    </row>
    <row r="235" spans="4:6" ht="12.75">
      <c r="D235" s="34"/>
      <c r="E235" s="34"/>
      <c r="F235" s="34"/>
    </row>
    <row r="236" spans="4:6" ht="12.75">
      <c r="D236" s="34"/>
      <c r="E236" s="34"/>
      <c r="F236" s="34"/>
    </row>
    <row r="237" spans="4:6" ht="12.75">
      <c r="D237" s="34"/>
      <c r="E237" s="34"/>
      <c r="F237" s="34"/>
    </row>
    <row r="238" spans="4:6" ht="12.75">
      <c r="D238" s="34"/>
      <c r="E238" s="34"/>
      <c r="F238" s="34"/>
    </row>
    <row r="239" spans="4:6" ht="12.75">
      <c r="D239" s="34"/>
      <c r="E239" s="34"/>
      <c r="F239" s="34"/>
    </row>
    <row r="240" spans="4:6" ht="12.75">
      <c r="D240" s="34"/>
      <c r="E240" s="34"/>
      <c r="F240" s="34"/>
    </row>
    <row r="241" spans="4:6" ht="12.75">
      <c r="D241" s="34"/>
      <c r="E241" s="34"/>
      <c r="F241" s="34"/>
    </row>
    <row r="242" spans="4:6" ht="12.75">
      <c r="D242" s="34"/>
      <c r="E242" s="34"/>
      <c r="F242" s="34"/>
    </row>
    <row r="243" spans="4:6" ht="12.75">
      <c r="D243" s="34"/>
      <c r="E243" s="34"/>
      <c r="F243" s="34"/>
    </row>
    <row r="244" spans="4:6" ht="12.75">
      <c r="D244" s="34"/>
      <c r="E244" s="34"/>
      <c r="F244" s="34"/>
    </row>
    <row r="245" spans="4:6" ht="12.75">
      <c r="D245" s="34"/>
      <c r="E245" s="34"/>
      <c r="F245" s="34"/>
    </row>
    <row r="246" spans="4:6" ht="12.75">
      <c r="D246" s="34"/>
      <c r="E246" s="34"/>
      <c r="F246" s="34"/>
    </row>
    <row r="247" spans="4:6" ht="12.75">
      <c r="D247" s="34"/>
      <c r="E247" s="34"/>
      <c r="F247" s="34"/>
    </row>
    <row r="248" spans="4:6" ht="12.75">
      <c r="D248" s="34"/>
      <c r="E248" s="34"/>
      <c r="F248" s="34"/>
    </row>
    <row r="249" spans="4:6" ht="12.75">
      <c r="D249" s="34"/>
      <c r="E249" s="34"/>
      <c r="F249" s="34"/>
    </row>
    <row r="250" spans="4:6" ht="12.75">
      <c r="D250" s="34"/>
      <c r="E250" s="34"/>
      <c r="F250" s="34"/>
    </row>
    <row r="251" spans="4:6" ht="12.75">
      <c r="D251" s="34"/>
      <c r="E251" s="34"/>
      <c r="F251" s="34"/>
    </row>
    <row r="252" spans="4:6" ht="12.75">
      <c r="D252" s="34"/>
      <c r="E252" s="34"/>
      <c r="F252" s="34"/>
    </row>
    <row r="253" spans="4:6" ht="12.75">
      <c r="D253" s="34"/>
      <c r="E253" s="34"/>
      <c r="F253" s="34"/>
    </row>
    <row r="254" spans="4:6" ht="12.75">
      <c r="D254" s="34"/>
      <c r="E254" s="34"/>
      <c r="F254" s="34"/>
    </row>
    <row r="255" spans="4:6" ht="12.75">
      <c r="D255" s="34"/>
      <c r="E255" s="34"/>
      <c r="F255" s="34"/>
    </row>
    <row r="256" spans="4:6" ht="12.75">
      <c r="D256" s="34"/>
      <c r="E256" s="34"/>
      <c r="F256" s="34"/>
    </row>
    <row r="257" spans="4:6" ht="12.75">
      <c r="D257" s="34"/>
      <c r="E257" s="34"/>
      <c r="F257" s="34"/>
    </row>
    <row r="258" spans="4:6" ht="12.75">
      <c r="D258" s="34"/>
      <c r="E258" s="34"/>
      <c r="F258" s="34"/>
    </row>
    <row r="259" spans="4:6" ht="12.75">
      <c r="D259" s="34"/>
      <c r="E259" s="34"/>
      <c r="F259" s="34"/>
    </row>
    <row r="260" spans="4:6" ht="12.75">
      <c r="D260" s="34"/>
      <c r="E260" s="34"/>
      <c r="F260" s="34"/>
    </row>
    <row r="261" spans="4:6" ht="12.75">
      <c r="D261" s="34"/>
      <c r="E261" s="34"/>
      <c r="F261" s="34"/>
    </row>
    <row r="262" spans="4:6" ht="12.75">
      <c r="D262" s="34"/>
      <c r="E262" s="34"/>
      <c r="F262" s="34"/>
    </row>
    <row r="263" spans="4:6" ht="12.75">
      <c r="D263" s="34"/>
      <c r="E263" s="34"/>
      <c r="F263" s="34"/>
    </row>
    <row r="264" spans="4:6" ht="12.75">
      <c r="D264" s="34"/>
      <c r="E264" s="34"/>
      <c r="F264" s="34"/>
    </row>
    <row r="265" spans="4:6" ht="12.75">
      <c r="D265" s="34"/>
      <c r="E265" s="34"/>
      <c r="F265" s="34"/>
    </row>
    <row r="266" spans="4:6" ht="12.75">
      <c r="D266" s="34"/>
      <c r="E266" s="34"/>
      <c r="F266" s="34"/>
    </row>
    <row r="267" spans="4:6" ht="12.75">
      <c r="D267" s="34"/>
      <c r="E267" s="34"/>
      <c r="F267" s="34"/>
    </row>
    <row r="268" spans="4:6" ht="12.75">
      <c r="D268" s="34"/>
      <c r="E268" s="34"/>
      <c r="F268" s="34"/>
    </row>
    <row r="269" spans="4:6" ht="12.75">
      <c r="D269" s="34"/>
      <c r="E269" s="34"/>
      <c r="F269" s="34"/>
    </row>
    <row r="270" spans="4:6" ht="12.75">
      <c r="D270" s="34"/>
      <c r="E270" s="34"/>
      <c r="F270" s="34"/>
    </row>
    <row r="271" spans="4:6" ht="12.75">
      <c r="D271" s="34"/>
      <c r="E271" s="34"/>
      <c r="F271" s="34"/>
    </row>
    <row r="272" spans="4:6" ht="12.75">
      <c r="D272" s="34"/>
      <c r="E272" s="34"/>
      <c r="F272" s="34"/>
    </row>
    <row r="273" spans="4:6" ht="12.75">
      <c r="D273" s="34"/>
      <c r="E273" s="34"/>
      <c r="F273" s="34"/>
    </row>
    <row r="274" spans="4:6" ht="12.75">
      <c r="D274" s="34"/>
      <c r="E274" s="34"/>
      <c r="F274" s="34"/>
    </row>
    <row r="275" spans="4:6" ht="12.75">
      <c r="D275" s="34"/>
      <c r="E275" s="34"/>
      <c r="F275" s="34"/>
    </row>
    <row r="276" spans="4:6" ht="12.75">
      <c r="D276" s="34"/>
      <c r="E276" s="34"/>
      <c r="F276" s="34"/>
    </row>
    <row r="277" spans="4:6" ht="12.75">
      <c r="D277" s="34"/>
      <c r="E277" s="34"/>
      <c r="F277" s="34"/>
    </row>
    <row r="278" spans="4:6" ht="12.75">
      <c r="D278" s="34"/>
      <c r="E278" s="34"/>
      <c r="F278" s="34"/>
    </row>
    <row r="279" spans="4:6" ht="12.75">
      <c r="D279" s="34"/>
      <c r="E279" s="34"/>
      <c r="F279" s="34"/>
    </row>
    <row r="280" spans="4:6" ht="12.75">
      <c r="D280" s="34"/>
      <c r="E280" s="34"/>
      <c r="F280" s="34"/>
    </row>
    <row r="281" spans="4:6" ht="12.75">
      <c r="D281" s="34"/>
      <c r="E281" s="34"/>
      <c r="F281" s="34"/>
    </row>
    <row r="282" spans="4:6" ht="12.75">
      <c r="D282" s="34"/>
      <c r="E282" s="34"/>
      <c r="F282" s="34"/>
    </row>
    <row r="283" spans="4:6" ht="12.75">
      <c r="D283" s="34"/>
      <c r="E283" s="34"/>
      <c r="F283" s="34"/>
    </row>
    <row r="284" spans="4:6" ht="12.75">
      <c r="D284" s="34"/>
      <c r="E284" s="34"/>
      <c r="F284" s="34"/>
    </row>
    <row r="285" spans="4:6" ht="12.75">
      <c r="D285" s="34"/>
      <c r="E285" s="34"/>
      <c r="F285" s="34"/>
    </row>
    <row r="286" spans="4:6" ht="12.75">
      <c r="D286" s="34"/>
      <c r="E286" s="34"/>
      <c r="F286" s="34"/>
    </row>
    <row r="287" spans="4:6" ht="12.75">
      <c r="D287" s="34"/>
      <c r="E287" s="34"/>
      <c r="F287" s="34"/>
    </row>
    <row r="288" spans="4:6" ht="12.75">
      <c r="D288" s="34"/>
      <c r="E288" s="34"/>
      <c r="F288" s="34"/>
    </row>
    <row r="289" spans="4:6" ht="12.75">
      <c r="D289" s="34"/>
      <c r="E289" s="34"/>
      <c r="F289" s="34"/>
    </row>
    <row r="290" spans="4:6" ht="12.75">
      <c r="D290" s="34"/>
      <c r="E290" s="34"/>
      <c r="F290" s="34"/>
    </row>
    <row r="291" spans="4:6" ht="12.75">
      <c r="D291" s="34"/>
      <c r="E291" s="34"/>
      <c r="F291" s="34"/>
    </row>
    <row r="292" spans="4:6" ht="12.75">
      <c r="D292" s="34"/>
      <c r="E292" s="34"/>
      <c r="F292" s="34"/>
    </row>
    <row r="293" spans="4:6" ht="12.75">
      <c r="D293" s="34"/>
      <c r="E293" s="34"/>
      <c r="F293" s="34"/>
    </row>
    <row r="294" spans="4:6" ht="12.75">
      <c r="D294" s="34"/>
      <c r="E294" s="34"/>
      <c r="F294" s="34"/>
    </row>
    <row r="295" spans="4:6" ht="12.75">
      <c r="D295" s="34"/>
      <c r="E295" s="34"/>
      <c r="F295" s="34"/>
    </row>
    <row r="296" spans="4:6" ht="12.75">
      <c r="D296" s="34"/>
      <c r="E296" s="34"/>
      <c r="F296" s="34"/>
    </row>
    <row r="297" spans="4:6" ht="12.75">
      <c r="D297" s="34"/>
      <c r="E297" s="34"/>
      <c r="F297" s="34"/>
    </row>
    <row r="298" spans="4:6" ht="12.75">
      <c r="D298" s="34"/>
      <c r="E298" s="34"/>
      <c r="F298" s="34"/>
    </row>
    <row r="299" spans="4:6" ht="12.75">
      <c r="D299" s="34"/>
      <c r="E299" s="34"/>
      <c r="F299" s="34"/>
    </row>
    <row r="300" spans="4:6" ht="12.75">
      <c r="D300" s="34"/>
      <c r="E300" s="34"/>
      <c r="F300" s="34"/>
    </row>
    <row r="301" spans="4:6" ht="12.75">
      <c r="D301" s="34"/>
      <c r="E301" s="34"/>
      <c r="F301" s="34"/>
    </row>
    <row r="302" spans="4:6" ht="12.75">
      <c r="D302" s="34"/>
      <c r="E302" s="34"/>
      <c r="F302" s="34"/>
    </row>
    <row r="303" spans="4:6" ht="12.75">
      <c r="D303" s="34"/>
      <c r="E303" s="34"/>
      <c r="F303" s="34"/>
    </row>
    <row r="304" spans="4:6" ht="12.75">
      <c r="D304" s="34"/>
      <c r="E304" s="34"/>
      <c r="F304" s="34"/>
    </row>
    <row r="305" spans="4:6" ht="12.75">
      <c r="D305" s="34"/>
      <c r="E305" s="34"/>
      <c r="F305" s="34"/>
    </row>
    <row r="306" spans="4:6" ht="12.75">
      <c r="D306" s="34"/>
      <c r="E306" s="34"/>
      <c r="F306" s="34"/>
    </row>
    <row r="307" spans="4:6" ht="12.75">
      <c r="D307" s="34"/>
      <c r="E307" s="34"/>
      <c r="F307" s="34"/>
    </row>
    <row r="308" spans="4:6" ht="12.75">
      <c r="D308" s="34"/>
      <c r="E308" s="34"/>
      <c r="F308" s="34"/>
    </row>
    <row r="309" spans="4:6" ht="12.75">
      <c r="D309" s="34"/>
      <c r="E309" s="34"/>
      <c r="F309" s="34"/>
    </row>
    <row r="310" spans="4:6" ht="12.75">
      <c r="D310" s="34"/>
      <c r="E310" s="34"/>
      <c r="F310" s="34"/>
    </row>
    <row r="311" spans="4:6" ht="12.75">
      <c r="D311" s="34"/>
      <c r="E311" s="34"/>
      <c r="F311" s="34"/>
    </row>
    <row r="312" spans="4:6" ht="12.75">
      <c r="D312" s="34"/>
      <c r="E312" s="34"/>
      <c r="F312" s="34"/>
    </row>
    <row r="313" spans="4:6" ht="12.75">
      <c r="D313" s="34"/>
      <c r="E313" s="34"/>
      <c r="F313" s="34"/>
    </row>
    <row r="314" spans="4:6" ht="12.75">
      <c r="D314" s="34"/>
      <c r="E314" s="34"/>
      <c r="F314" s="34"/>
    </row>
    <row r="315" spans="4:6" ht="12.75">
      <c r="D315" s="34"/>
      <c r="E315" s="34"/>
      <c r="F315" s="34"/>
    </row>
    <row r="316" spans="4:6" ht="12.75">
      <c r="D316" s="34"/>
      <c r="E316" s="34"/>
      <c r="F316" s="34"/>
    </row>
    <row r="317" spans="4:6" ht="12.75">
      <c r="D317" s="34"/>
      <c r="E317" s="34"/>
      <c r="F317" s="34"/>
    </row>
    <row r="318" spans="4:6" ht="12.75">
      <c r="D318" s="34"/>
      <c r="E318" s="34"/>
      <c r="F318" s="34"/>
    </row>
    <row r="319" spans="4:6" ht="12.75">
      <c r="D319" s="34"/>
      <c r="E319" s="34"/>
      <c r="F319" s="34"/>
    </row>
    <row r="320" spans="4:6" ht="12.75">
      <c r="D320" s="34"/>
      <c r="E320" s="34"/>
      <c r="F320" s="34"/>
    </row>
    <row r="321" spans="4:6" ht="12.75">
      <c r="D321" s="34"/>
      <c r="E321" s="34"/>
      <c r="F321" s="34"/>
    </row>
    <row r="322" spans="4:6" ht="12.75">
      <c r="D322" s="34"/>
      <c r="E322" s="34"/>
      <c r="F322" s="34"/>
    </row>
    <row r="323" spans="4:6" ht="12.75">
      <c r="D323" s="34"/>
      <c r="E323" s="34"/>
      <c r="F323" s="34"/>
    </row>
    <row r="324" spans="4:6" ht="12.75">
      <c r="D324" s="34"/>
      <c r="E324" s="34"/>
      <c r="F324" s="34"/>
    </row>
    <row r="325" spans="4:6" ht="12.75">
      <c r="D325" s="34"/>
      <c r="E325" s="34"/>
      <c r="F325" s="34"/>
    </row>
    <row r="326" spans="4:6" ht="12.75">
      <c r="D326" s="34"/>
      <c r="E326" s="34"/>
      <c r="F326" s="34"/>
    </row>
    <row r="327" spans="4:6" ht="12.75">
      <c r="D327" s="34"/>
      <c r="E327" s="34"/>
      <c r="F327" s="34"/>
    </row>
    <row r="328" spans="4:6" ht="12.75">
      <c r="D328" s="34"/>
      <c r="E328" s="34"/>
      <c r="F328" s="34"/>
    </row>
    <row r="329" spans="4:6" ht="12.75">
      <c r="D329" s="34"/>
      <c r="E329" s="34"/>
      <c r="F329" s="34"/>
    </row>
    <row r="330" spans="4:6" ht="12.75">
      <c r="D330" s="34"/>
      <c r="E330" s="34"/>
      <c r="F330" s="34"/>
    </row>
    <row r="331" spans="4:6" ht="12.75">
      <c r="D331" s="34"/>
      <c r="E331" s="34"/>
      <c r="F331" s="34"/>
    </row>
    <row r="332" spans="4:6" ht="12.75">
      <c r="D332" s="34"/>
      <c r="E332" s="34"/>
      <c r="F332" s="34"/>
    </row>
    <row r="333" spans="4:6" ht="12.75">
      <c r="D333" s="34"/>
      <c r="E333" s="34"/>
      <c r="F333" s="34"/>
    </row>
    <row r="334" spans="4:6" ht="12.75">
      <c r="D334" s="34"/>
      <c r="E334" s="34"/>
      <c r="F334" s="34"/>
    </row>
    <row r="335" spans="4:6" ht="12.75">
      <c r="D335" s="34"/>
      <c r="E335" s="34"/>
      <c r="F335" s="34"/>
    </row>
    <row r="336" spans="4:6" ht="12.75">
      <c r="D336" s="34"/>
      <c r="E336" s="34"/>
      <c r="F336" s="34"/>
    </row>
    <row r="337" spans="4:6" ht="12.75">
      <c r="D337" s="34"/>
      <c r="E337" s="34"/>
      <c r="F337" s="34"/>
    </row>
    <row r="338" spans="4:6" ht="12.75">
      <c r="D338" s="34"/>
      <c r="E338" s="34"/>
      <c r="F338" s="34"/>
    </row>
    <row r="339" spans="4:6" ht="12.75">
      <c r="D339" s="34"/>
      <c r="E339" s="34"/>
      <c r="F339" s="34"/>
    </row>
    <row r="340" spans="4:6" ht="12.75">
      <c r="D340" s="34"/>
      <c r="E340" s="34"/>
      <c r="F340" s="34"/>
    </row>
    <row r="341" spans="4:6" ht="12.75">
      <c r="D341" s="34"/>
      <c r="E341" s="34"/>
      <c r="F341" s="34"/>
    </row>
    <row r="342" spans="4:6" ht="12.75">
      <c r="D342" s="34"/>
      <c r="E342" s="34"/>
      <c r="F342" s="34"/>
    </row>
    <row r="343" spans="4:6" ht="12.75">
      <c r="D343" s="34"/>
      <c r="E343" s="34"/>
      <c r="F343" s="34"/>
    </row>
    <row r="344" spans="4:6" ht="12.75">
      <c r="D344" s="34"/>
      <c r="E344" s="34"/>
      <c r="F344" s="34"/>
    </row>
    <row r="345" spans="4:6" ht="12.75">
      <c r="D345" s="34"/>
      <c r="E345" s="34"/>
      <c r="F345" s="34"/>
    </row>
    <row r="346" spans="4:6" ht="12.75">
      <c r="D346" s="34"/>
      <c r="E346" s="34"/>
      <c r="F346" s="34"/>
    </row>
    <row r="347" spans="4:6" ht="12.75">
      <c r="D347" s="34"/>
      <c r="E347" s="34"/>
      <c r="F347" s="34"/>
    </row>
    <row r="348" spans="4:6" ht="12.75">
      <c r="D348" s="34"/>
      <c r="E348" s="34"/>
      <c r="F348" s="34"/>
    </row>
    <row r="349" spans="4:6" ht="12.75">
      <c r="D349" s="34"/>
      <c r="E349" s="34"/>
      <c r="F349" s="34"/>
    </row>
    <row r="350" spans="4:6" ht="12.75">
      <c r="D350" s="34"/>
      <c r="E350" s="34"/>
      <c r="F350" s="34"/>
    </row>
    <row r="351" spans="4:6" ht="12.75">
      <c r="D351" s="34"/>
      <c r="E351" s="34"/>
      <c r="F351" s="34"/>
    </row>
    <row r="352" spans="4:6" ht="12.75">
      <c r="D352" s="34"/>
      <c r="E352" s="34"/>
      <c r="F352" s="34"/>
    </row>
    <row r="353" spans="4:6" ht="12.75">
      <c r="D353" s="34"/>
      <c r="E353" s="34"/>
      <c r="F353" s="34"/>
    </row>
    <row r="354" spans="4:6" ht="12.75">
      <c r="D354" s="34"/>
      <c r="E354" s="34"/>
      <c r="F354" s="34"/>
    </row>
    <row r="355" spans="4:6" ht="12.75">
      <c r="D355" s="34"/>
      <c r="E355" s="34"/>
      <c r="F355" s="34"/>
    </row>
    <row r="356" spans="4:6" ht="12.75">
      <c r="D356" s="34"/>
      <c r="E356" s="34"/>
      <c r="F356" s="34"/>
    </row>
    <row r="357" spans="4:6" ht="12.75">
      <c r="D357" s="34"/>
      <c r="E357" s="34"/>
      <c r="F357" s="34"/>
    </row>
    <row r="358" spans="4:6" ht="12.75">
      <c r="D358" s="34"/>
      <c r="E358" s="34"/>
      <c r="F358" s="34"/>
    </row>
    <row r="359" spans="4:6" ht="12.75">
      <c r="D359" s="34"/>
      <c r="E359" s="34"/>
      <c r="F359" s="34"/>
    </row>
    <row r="360" spans="4:6" ht="12.75">
      <c r="D360" s="34"/>
      <c r="E360" s="34"/>
      <c r="F360" s="34"/>
    </row>
    <row r="361" spans="4:6" ht="12.75">
      <c r="D361" s="34"/>
      <c r="E361" s="34"/>
      <c r="F361" s="34"/>
    </row>
    <row r="362" spans="4:6" ht="12.75">
      <c r="D362" s="34"/>
      <c r="E362" s="34"/>
      <c r="F362" s="34"/>
    </row>
    <row r="363" spans="4:6" ht="12.75">
      <c r="D363" s="34"/>
      <c r="E363" s="34"/>
      <c r="F363" s="34"/>
    </row>
    <row r="364" spans="4:6" ht="12.75">
      <c r="D364" s="34"/>
      <c r="E364" s="34"/>
      <c r="F364" s="34"/>
    </row>
    <row r="365" spans="4:6" ht="12.75">
      <c r="D365" s="34"/>
      <c r="E365" s="34"/>
      <c r="F365" s="34"/>
    </row>
    <row r="366" spans="4:6" ht="12.75">
      <c r="D366" s="34"/>
      <c r="E366" s="34"/>
      <c r="F366" s="34"/>
    </row>
    <row r="367" spans="4:6" ht="12.75">
      <c r="D367" s="34"/>
      <c r="E367" s="34"/>
      <c r="F367" s="34"/>
    </row>
    <row r="368" spans="4:6" ht="12.75">
      <c r="D368" s="34"/>
      <c r="E368" s="34"/>
      <c r="F368" s="34"/>
    </row>
    <row r="369" spans="4:6" ht="12.75">
      <c r="D369" s="34"/>
      <c r="E369" s="34"/>
      <c r="F369" s="34"/>
    </row>
    <row r="370" spans="4:6" ht="12.75">
      <c r="D370" s="34"/>
      <c r="E370" s="34"/>
      <c r="F370" s="34"/>
    </row>
    <row r="371" spans="4:6" ht="12.75">
      <c r="D371" s="34"/>
      <c r="E371" s="34"/>
      <c r="F371" s="34"/>
    </row>
    <row r="372" spans="4:6" ht="12.75">
      <c r="D372" s="34"/>
      <c r="E372" s="34"/>
      <c r="F372" s="34"/>
    </row>
    <row r="373" spans="4:6" ht="12.75">
      <c r="D373" s="34"/>
      <c r="E373" s="34"/>
      <c r="F373" s="34"/>
    </row>
    <row r="374" spans="4:6" ht="12.75">
      <c r="D374" s="34"/>
      <c r="E374" s="34"/>
      <c r="F374" s="34"/>
    </row>
    <row r="375" spans="4:6" ht="12.75">
      <c r="D375" s="34"/>
      <c r="E375" s="34"/>
      <c r="F375" s="34"/>
    </row>
    <row r="376" spans="4:6" ht="12.75">
      <c r="D376" s="34"/>
      <c r="E376" s="34"/>
      <c r="F376" s="34"/>
    </row>
    <row r="377" spans="4:6" ht="12.75">
      <c r="D377" s="34"/>
      <c r="E377" s="34"/>
      <c r="F377" s="34"/>
    </row>
    <row r="378" spans="4:6" ht="12.75">
      <c r="D378" s="34"/>
      <c r="E378" s="34"/>
      <c r="F378" s="34"/>
    </row>
    <row r="379" spans="4:6" ht="12.75">
      <c r="D379" s="34"/>
      <c r="E379" s="34"/>
      <c r="F379" s="34"/>
    </row>
    <row r="380" spans="4:6" ht="12.75">
      <c r="D380" s="34"/>
      <c r="E380" s="34"/>
      <c r="F380" s="34"/>
    </row>
    <row r="381" spans="4:6" ht="12.75">
      <c r="D381" s="34"/>
      <c r="E381" s="34"/>
      <c r="F381" s="34"/>
    </row>
    <row r="382" spans="4:6" ht="12.75">
      <c r="D382" s="34"/>
      <c r="E382" s="34"/>
      <c r="F382" s="34"/>
    </row>
    <row r="383" spans="4:6" ht="12.75">
      <c r="D383" s="34"/>
      <c r="E383" s="34"/>
      <c r="F383" s="34"/>
    </row>
    <row r="384" spans="4:6" ht="12.75">
      <c r="D384" s="34"/>
      <c r="E384" s="34"/>
      <c r="F384" s="34"/>
    </row>
    <row r="385" spans="4:6" ht="12.75">
      <c r="D385" s="34"/>
      <c r="E385" s="34"/>
      <c r="F385" s="34"/>
    </row>
    <row r="386" spans="4:6" ht="12.75">
      <c r="D386" s="34"/>
      <c r="E386" s="34"/>
      <c r="F386" s="34"/>
    </row>
    <row r="387" spans="4:6" ht="12.75">
      <c r="D387" s="34"/>
      <c r="E387" s="34"/>
      <c r="F387" s="34"/>
    </row>
    <row r="388" spans="4:6" ht="12.75">
      <c r="D388" s="34"/>
      <c r="E388" s="34"/>
      <c r="F388" s="34"/>
    </row>
    <row r="389" spans="4:6" ht="12.75">
      <c r="D389" s="34"/>
      <c r="E389" s="34"/>
      <c r="F389" s="34"/>
    </row>
    <row r="390" spans="4:6" ht="12.75">
      <c r="D390" s="34"/>
      <c r="E390" s="34"/>
      <c r="F390" s="34"/>
    </row>
    <row r="391" spans="4:6" ht="12.75">
      <c r="D391" s="34"/>
      <c r="E391" s="34"/>
      <c r="F391" s="34"/>
    </row>
    <row r="392" spans="4:6" ht="12.75">
      <c r="D392" s="34"/>
      <c r="E392" s="34"/>
      <c r="F392" s="34"/>
    </row>
    <row r="393" spans="4:6" ht="12.75">
      <c r="D393" s="34"/>
      <c r="E393" s="34"/>
      <c r="F393" s="34"/>
    </row>
    <row r="394" spans="4:6" ht="12.75">
      <c r="D394" s="34"/>
      <c r="E394" s="34"/>
      <c r="F394" s="34"/>
    </row>
    <row r="395" spans="4:6" ht="12.75">
      <c r="D395" s="34"/>
      <c r="E395" s="34"/>
      <c r="F395" s="34"/>
    </row>
    <row r="396" spans="4:6" ht="12.75">
      <c r="D396" s="34"/>
      <c r="E396" s="34"/>
      <c r="F396" s="34"/>
    </row>
    <row r="397" spans="4:6" ht="12.75">
      <c r="D397" s="34"/>
      <c r="E397" s="34"/>
      <c r="F397" s="34"/>
    </row>
    <row r="398" spans="4:6" ht="12.75">
      <c r="D398" s="34"/>
      <c r="E398" s="34"/>
      <c r="F398" s="34"/>
    </row>
    <row r="399" spans="4:6" ht="12.75">
      <c r="D399" s="34"/>
      <c r="E399" s="34"/>
      <c r="F399" s="34"/>
    </row>
    <row r="400" spans="4:6" ht="12.75">
      <c r="D400" s="34"/>
      <c r="E400" s="34"/>
      <c r="F400" s="34"/>
    </row>
    <row r="401" spans="4:6" ht="12.75">
      <c r="D401" s="34"/>
      <c r="E401" s="34"/>
      <c r="F401" s="34"/>
    </row>
    <row r="402" spans="4:6" ht="12.75">
      <c r="D402" s="34"/>
      <c r="E402" s="34"/>
      <c r="F402" s="34"/>
    </row>
    <row r="403" spans="4:6" ht="12.75">
      <c r="D403" s="34"/>
      <c r="E403" s="34"/>
      <c r="F403" s="34"/>
    </row>
    <row r="404" spans="4:6" ht="12.75">
      <c r="D404" s="34"/>
      <c r="E404" s="34"/>
      <c r="F404" s="34"/>
    </row>
    <row r="405" spans="4:6" ht="12.75">
      <c r="D405" s="34"/>
      <c r="E405" s="34"/>
      <c r="F405" s="34"/>
    </row>
    <row r="406" spans="4:6" ht="12.75">
      <c r="D406" s="34"/>
      <c r="E406" s="34"/>
      <c r="F406" s="34"/>
    </row>
    <row r="407" spans="4:6" ht="12.75">
      <c r="D407" s="34"/>
      <c r="E407" s="34"/>
      <c r="F407" s="34"/>
    </row>
    <row r="408" spans="4:6" ht="12.75">
      <c r="D408" s="34"/>
      <c r="E408" s="34"/>
      <c r="F408" s="34"/>
    </row>
    <row r="409" spans="4:6" ht="12.75">
      <c r="D409" s="34"/>
      <c r="E409" s="34"/>
      <c r="F409" s="34"/>
    </row>
    <row r="410" spans="4:6" ht="12.75">
      <c r="D410" s="34"/>
      <c r="E410" s="34"/>
      <c r="F410" s="34"/>
    </row>
    <row r="411" spans="4:6" ht="12.75">
      <c r="D411" s="34"/>
      <c r="E411" s="34"/>
      <c r="F411" s="34"/>
    </row>
    <row r="412" spans="4:6" ht="12.75">
      <c r="D412" s="34"/>
      <c r="E412" s="34"/>
      <c r="F412" s="34"/>
    </row>
    <row r="413" spans="4:6" ht="12.75">
      <c r="D413" s="34"/>
      <c r="E413" s="34"/>
      <c r="F413" s="34"/>
    </row>
    <row r="414" spans="4:6" ht="12.75">
      <c r="D414" s="34"/>
      <c r="E414" s="34"/>
      <c r="F414" s="34"/>
    </row>
    <row r="415" spans="4:6" ht="12.75">
      <c r="D415" s="34"/>
      <c r="E415" s="34"/>
      <c r="F415" s="34"/>
    </row>
    <row r="416" spans="4:6" ht="12.75">
      <c r="D416" s="34"/>
      <c r="E416" s="34"/>
      <c r="F416" s="34"/>
    </row>
    <row r="417" spans="4:6" ht="12.75">
      <c r="D417" s="34"/>
      <c r="E417" s="34"/>
      <c r="F417" s="34"/>
    </row>
    <row r="418" spans="4:6" ht="12.75">
      <c r="D418" s="34"/>
      <c r="E418" s="34"/>
      <c r="F418" s="34"/>
    </row>
    <row r="419" spans="4:6" ht="12.75">
      <c r="D419" s="34"/>
      <c r="E419" s="34"/>
      <c r="F419" s="34"/>
    </row>
    <row r="420" spans="4:6" ht="12.75">
      <c r="D420" s="34"/>
      <c r="E420" s="34"/>
      <c r="F420" s="34"/>
    </row>
    <row r="421" spans="4:6" ht="12.75">
      <c r="D421" s="34"/>
      <c r="E421" s="34"/>
      <c r="F421" s="34"/>
    </row>
    <row r="422" spans="4:6" ht="12.75">
      <c r="D422" s="34"/>
      <c r="E422" s="34"/>
      <c r="F422" s="34"/>
    </row>
    <row r="423" spans="4:6" ht="12.75">
      <c r="D423" s="34"/>
      <c r="E423" s="34"/>
      <c r="F423" s="34"/>
    </row>
    <row r="424" spans="4:6" ht="12.75">
      <c r="D424" s="34"/>
      <c r="E424" s="34"/>
      <c r="F424" s="34"/>
    </row>
    <row r="425" spans="4:6" ht="12.75">
      <c r="D425" s="34"/>
      <c r="E425" s="34"/>
      <c r="F425" s="34"/>
    </row>
    <row r="426" spans="4:6" ht="12.75">
      <c r="D426" s="34"/>
      <c r="E426" s="34"/>
      <c r="F426" s="34"/>
    </row>
    <row r="427" spans="4:6" ht="12.75">
      <c r="D427" s="34"/>
      <c r="E427" s="34"/>
      <c r="F427" s="34"/>
    </row>
    <row r="428" spans="4:6" ht="12.75">
      <c r="D428" s="34"/>
      <c r="E428" s="34"/>
      <c r="F428" s="34"/>
    </row>
    <row r="429" spans="4:6" ht="12.75">
      <c r="D429" s="34"/>
      <c r="E429" s="34"/>
      <c r="F429" s="34"/>
    </row>
    <row r="430" spans="4:6" ht="12.75">
      <c r="D430" s="34"/>
      <c r="E430" s="34"/>
      <c r="F430" s="34"/>
    </row>
    <row r="431" spans="4:6" ht="12.75">
      <c r="D431" s="34"/>
      <c r="E431" s="34"/>
      <c r="F431" s="34"/>
    </row>
    <row r="432" spans="4:6" ht="12.75">
      <c r="D432" s="34"/>
      <c r="E432" s="34"/>
      <c r="F432" s="34"/>
    </row>
    <row r="433" spans="4:6" ht="12.75">
      <c r="D433" s="34"/>
      <c r="E433" s="34"/>
      <c r="F433" s="34"/>
    </row>
    <row r="434" spans="4:6" ht="12.75">
      <c r="D434" s="34"/>
      <c r="E434" s="34"/>
      <c r="F434" s="34"/>
    </row>
    <row r="435" spans="4:6" ht="12.75">
      <c r="D435" s="34"/>
      <c r="E435" s="34"/>
      <c r="F435" s="34"/>
    </row>
    <row r="436" spans="4:6" ht="12.75">
      <c r="D436" s="34"/>
      <c r="E436" s="34"/>
      <c r="F436" s="34"/>
    </row>
    <row r="437" spans="4:6" ht="12.75">
      <c r="D437" s="34"/>
      <c r="E437" s="34"/>
      <c r="F437" s="34"/>
    </row>
    <row r="438" spans="4:6" ht="12.75">
      <c r="D438" s="34"/>
      <c r="E438" s="34"/>
      <c r="F438" s="34"/>
    </row>
    <row r="439" spans="4:6" ht="12.75">
      <c r="D439" s="34"/>
      <c r="E439" s="34"/>
      <c r="F439" s="34"/>
    </row>
    <row r="440" spans="4:6" ht="12.75">
      <c r="D440" s="34"/>
      <c r="E440" s="34"/>
      <c r="F440" s="34"/>
    </row>
    <row r="441" spans="4:6" ht="12.75">
      <c r="D441" s="34"/>
      <c r="E441" s="34"/>
      <c r="F441" s="34"/>
    </row>
    <row r="442" spans="4:6" ht="12.75">
      <c r="D442" s="34"/>
      <c r="E442" s="34"/>
      <c r="F442" s="34"/>
    </row>
    <row r="443" spans="4:6" ht="12.75">
      <c r="D443" s="34"/>
      <c r="E443" s="34"/>
      <c r="F443" s="34"/>
    </row>
    <row r="444" spans="4:6" ht="12.75">
      <c r="D444" s="34"/>
      <c r="E444" s="34"/>
      <c r="F444" s="34"/>
    </row>
    <row r="445" spans="4:6" ht="12.75">
      <c r="D445" s="34"/>
      <c r="E445" s="34"/>
      <c r="F445" s="34"/>
    </row>
    <row r="446" spans="4:6" ht="12.75">
      <c r="D446" s="34"/>
      <c r="E446" s="34"/>
      <c r="F446" s="34"/>
    </row>
    <row r="447" spans="4:6" ht="12.75">
      <c r="D447" s="34"/>
      <c r="E447" s="34"/>
      <c r="F447" s="34"/>
    </row>
    <row r="448" spans="4:6" ht="12.75">
      <c r="D448" s="34"/>
      <c r="E448" s="34"/>
      <c r="F448" s="34"/>
    </row>
    <row r="449" spans="4:6" ht="12.75">
      <c r="D449" s="34"/>
      <c r="E449" s="34"/>
      <c r="F449" s="34"/>
    </row>
    <row r="450" spans="4:6" ht="12.75">
      <c r="D450" s="34"/>
      <c r="E450" s="34"/>
      <c r="F450" s="34"/>
    </row>
    <row r="451" spans="4:6" ht="12.75">
      <c r="D451" s="34"/>
      <c r="E451" s="34"/>
      <c r="F451" s="34"/>
    </row>
    <row r="452" spans="4:6" ht="12.75">
      <c r="D452" s="34"/>
      <c r="E452" s="34"/>
      <c r="F452" s="34"/>
    </row>
    <row r="453" spans="4:6" ht="12.75">
      <c r="D453" s="34"/>
      <c r="E453" s="34"/>
      <c r="F453" s="34"/>
    </row>
    <row r="454" spans="4:6" ht="12.75">
      <c r="D454" s="34"/>
      <c r="E454" s="34"/>
      <c r="F454" s="34"/>
    </row>
    <row r="455" spans="4:6" ht="12.75">
      <c r="D455" s="34"/>
      <c r="E455" s="34"/>
      <c r="F455" s="34"/>
    </row>
    <row r="456" spans="4:6" ht="12.75">
      <c r="D456" s="34"/>
      <c r="E456" s="34"/>
      <c r="F456" s="34"/>
    </row>
    <row r="457" spans="4:6" ht="12.75">
      <c r="D457" s="34"/>
      <c r="E457" s="34"/>
      <c r="F457" s="34"/>
    </row>
    <row r="458" spans="4:6" ht="12.75">
      <c r="D458" s="34"/>
      <c r="E458" s="34"/>
      <c r="F458" s="34"/>
    </row>
    <row r="459" spans="4:6" ht="12.75">
      <c r="D459" s="34"/>
      <c r="E459" s="34"/>
      <c r="F459" s="34"/>
    </row>
    <row r="460" spans="4:6" ht="12.75">
      <c r="D460" s="34"/>
      <c r="E460" s="34"/>
      <c r="F460" s="34"/>
    </row>
    <row r="461" spans="4:6" ht="12.75">
      <c r="D461" s="34"/>
      <c r="E461" s="34"/>
      <c r="F461" s="34"/>
    </row>
    <row r="462" spans="4:6" ht="12.75">
      <c r="D462" s="34"/>
      <c r="E462" s="34"/>
      <c r="F462" s="34"/>
    </row>
    <row r="463" spans="4:6" ht="12.75">
      <c r="D463" s="34"/>
      <c r="E463" s="34"/>
      <c r="F463" s="34"/>
    </row>
    <row r="464" spans="4:6" ht="12.75">
      <c r="D464" s="34"/>
      <c r="E464" s="34"/>
      <c r="F464" s="34"/>
    </row>
    <row r="465" spans="4:6" ht="12.75">
      <c r="D465" s="34"/>
      <c r="E465" s="34"/>
      <c r="F465" s="34"/>
    </row>
    <row r="466" spans="4:6" ht="12.75">
      <c r="D466" s="34"/>
      <c r="E466" s="34"/>
      <c r="F466" s="34"/>
    </row>
    <row r="467" spans="4:6" ht="12.75">
      <c r="D467" s="34"/>
      <c r="E467" s="34"/>
      <c r="F467" s="34"/>
    </row>
    <row r="468" spans="4:6" ht="12.75">
      <c r="D468" s="34"/>
      <c r="E468" s="34"/>
      <c r="F468" s="34"/>
    </row>
    <row r="469" spans="4:6" ht="12.75">
      <c r="D469" s="34"/>
      <c r="E469" s="34"/>
      <c r="F469" s="34"/>
    </row>
    <row r="470" spans="4:6" ht="12.75">
      <c r="D470" s="34"/>
      <c r="E470" s="34"/>
      <c r="F470" s="34"/>
    </row>
    <row r="471" spans="4:6" ht="12.75">
      <c r="D471" s="34"/>
      <c r="E471" s="34"/>
      <c r="F471" s="34"/>
    </row>
    <row r="472" spans="4:6" ht="12.75">
      <c r="D472" s="34"/>
      <c r="E472" s="34"/>
      <c r="F472" s="34"/>
    </row>
    <row r="473" spans="4:6" ht="12.75">
      <c r="D473" s="34"/>
      <c r="E473" s="34"/>
      <c r="F473" s="34"/>
    </row>
    <row r="474" spans="4:6" ht="12.75">
      <c r="D474" s="34"/>
      <c r="E474" s="34"/>
      <c r="F474" s="34"/>
    </row>
    <row r="475" spans="4:6" ht="12.75">
      <c r="D475" s="34"/>
      <c r="E475" s="34"/>
      <c r="F475" s="34"/>
    </row>
    <row r="476" spans="4:6" ht="12.75">
      <c r="D476" s="34"/>
      <c r="E476" s="34"/>
      <c r="F476" s="34"/>
    </row>
    <row r="477" spans="4:6" ht="12.75">
      <c r="D477" s="34"/>
      <c r="E477" s="34"/>
      <c r="F477" s="34"/>
    </row>
    <row r="478" spans="4:6" ht="12.75">
      <c r="D478" s="34"/>
      <c r="E478" s="34"/>
      <c r="F478" s="34"/>
    </row>
    <row r="479" spans="4:6" ht="12.75">
      <c r="D479" s="34"/>
      <c r="E479" s="34"/>
      <c r="F479" s="34"/>
    </row>
    <row r="480" spans="4:6" ht="12.75">
      <c r="D480" s="34"/>
      <c r="E480" s="34"/>
      <c r="F480" s="34"/>
    </row>
    <row r="481" spans="4:6" ht="12.75">
      <c r="D481" s="34"/>
      <c r="E481" s="34"/>
      <c r="F481" s="34"/>
    </row>
    <row r="482" spans="4:6" ht="12.75">
      <c r="D482" s="34"/>
      <c r="E482" s="34"/>
      <c r="F482" s="34"/>
    </row>
    <row r="483" spans="4:6" ht="12.75">
      <c r="D483" s="34"/>
      <c r="E483" s="34"/>
      <c r="F483" s="34"/>
    </row>
    <row r="484" spans="4:6" ht="12.75">
      <c r="D484" s="34"/>
      <c r="E484" s="34"/>
      <c r="F484" s="34"/>
    </row>
    <row r="485" spans="4:6" ht="12.75">
      <c r="D485" s="34"/>
      <c r="E485" s="34"/>
      <c r="F485" s="34"/>
    </row>
    <row r="486" spans="4:6" ht="12.75">
      <c r="D486" s="34"/>
      <c r="E486" s="34"/>
      <c r="F486" s="34"/>
    </row>
    <row r="487" spans="4:6" ht="12.75">
      <c r="D487" s="34"/>
      <c r="E487" s="34"/>
      <c r="F487" s="34"/>
    </row>
    <row r="488" spans="4:6" ht="12.75">
      <c r="D488" s="34"/>
      <c r="E488" s="34"/>
      <c r="F488" s="34"/>
    </row>
    <row r="489" spans="4:6" ht="12.75">
      <c r="D489" s="34"/>
      <c r="E489" s="34"/>
      <c r="F489" s="34"/>
    </row>
    <row r="490" spans="4:6" ht="12.75">
      <c r="D490" s="34"/>
      <c r="E490" s="34"/>
      <c r="F490" s="34"/>
    </row>
    <row r="491" spans="4:6" ht="12.75">
      <c r="D491" s="34"/>
      <c r="E491" s="34"/>
      <c r="F491" s="34"/>
    </row>
    <row r="492" spans="4:6" ht="12.75">
      <c r="D492" s="34"/>
      <c r="E492" s="34"/>
      <c r="F492" s="34"/>
    </row>
    <row r="493" spans="4:6" ht="12.75">
      <c r="D493" s="34"/>
      <c r="E493" s="34"/>
      <c r="F493" s="34"/>
    </row>
    <row r="494" spans="4:6" ht="12.75">
      <c r="D494" s="34"/>
      <c r="E494" s="34"/>
      <c r="F494" s="34"/>
    </row>
    <row r="495" spans="4:6" ht="12.75">
      <c r="D495" s="34"/>
      <c r="E495" s="34"/>
      <c r="F495" s="34"/>
    </row>
    <row r="496" spans="4:6" ht="12.75">
      <c r="D496" s="34"/>
      <c r="E496" s="34"/>
      <c r="F496" s="34"/>
    </row>
    <row r="497" spans="4:6" ht="12.75">
      <c r="D497" s="34"/>
      <c r="E497" s="34"/>
      <c r="F497" s="34"/>
    </row>
    <row r="498" spans="4:6" ht="12.75">
      <c r="D498" s="34"/>
      <c r="E498" s="34"/>
      <c r="F498" s="34"/>
    </row>
    <row r="499" spans="4:6" ht="12.75">
      <c r="D499" s="34"/>
      <c r="E499" s="34"/>
      <c r="F499" s="34"/>
    </row>
    <row r="500" spans="4:6" ht="12.75">
      <c r="D500" s="34"/>
      <c r="E500" s="34"/>
      <c r="F500" s="34"/>
    </row>
    <row r="501" spans="4:6" ht="12.75">
      <c r="D501" s="34"/>
      <c r="E501" s="34"/>
      <c r="F501" s="34"/>
    </row>
    <row r="502" spans="4:6" ht="12.75">
      <c r="D502" s="34"/>
      <c r="E502" s="34"/>
      <c r="F502" s="34"/>
    </row>
    <row r="503" spans="4:6" ht="12.75">
      <c r="D503" s="34"/>
      <c r="E503" s="34"/>
      <c r="F503" s="34"/>
    </row>
    <row r="504" spans="4:6" ht="12.75">
      <c r="D504" s="34"/>
      <c r="E504" s="34"/>
      <c r="F504" s="34"/>
    </row>
    <row r="505" spans="4:6" ht="12.75">
      <c r="D505" s="34"/>
      <c r="E505" s="34"/>
      <c r="F505" s="34"/>
    </row>
    <row r="506" spans="4:6" ht="12.75">
      <c r="D506" s="34"/>
      <c r="E506" s="34"/>
      <c r="F506" s="34"/>
    </row>
    <row r="507" spans="4:6" ht="12.75">
      <c r="D507" s="34"/>
      <c r="E507" s="34"/>
      <c r="F507" s="34"/>
    </row>
    <row r="508" spans="4:6" ht="12.75">
      <c r="D508" s="34"/>
      <c r="E508" s="34"/>
      <c r="F508" s="34"/>
    </row>
    <row r="509" spans="4:6" ht="12.75">
      <c r="D509" s="34"/>
      <c r="E509" s="34"/>
      <c r="F509" s="34"/>
    </row>
    <row r="510" spans="4:6" ht="12.75">
      <c r="D510" s="34"/>
      <c r="E510" s="34"/>
      <c r="F510" s="34"/>
    </row>
    <row r="511" spans="4:6" ht="12.75">
      <c r="D511" s="34"/>
      <c r="E511" s="34"/>
      <c r="F511" s="34"/>
    </row>
    <row r="512" spans="4:6" ht="12.75">
      <c r="D512" s="34"/>
      <c r="E512" s="34"/>
      <c r="F512" s="34"/>
    </row>
    <row r="513" spans="4:6" ht="12.75">
      <c r="D513" s="34"/>
      <c r="E513" s="34"/>
      <c r="F513" s="34"/>
    </row>
    <row r="514" spans="4:6" ht="12.75">
      <c r="D514" s="34"/>
      <c r="E514" s="34"/>
      <c r="F514" s="34"/>
    </row>
    <row r="515" spans="4:6" ht="12.75">
      <c r="D515" s="34"/>
      <c r="E515" s="34"/>
      <c r="F515" s="34"/>
    </row>
    <row r="516" spans="4:6" ht="12.75">
      <c r="D516" s="34"/>
      <c r="E516" s="34"/>
      <c r="F516" s="34"/>
    </row>
    <row r="517" spans="4:6" ht="12.75">
      <c r="D517" s="34"/>
      <c r="E517" s="34"/>
      <c r="F517" s="34"/>
    </row>
    <row r="518" spans="4:6" ht="12.75">
      <c r="D518" s="34"/>
      <c r="E518" s="34"/>
      <c r="F518" s="34"/>
    </row>
    <row r="519" spans="4:6" ht="12.75">
      <c r="D519" s="34"/>
      <c r="E519" s="34"/>
      <c r="F519" s="34"/>
    </row>
    <row r="520" spans="4:6" ht="12.75">
      <c r="D520" s="34"/>
      <c r="E520" s="34"/>
      <c r="F520" s="34"/>
    </row>
    <row r="521" spans="4:6" ht="12.75">
      <c r="D521" s="34"/>
      <c r="E521" s="34"/>
      <c r="F521" s="34"/>
    </row>
    <row r="522" spans="4:6" ht="12.75">
      <c r="D522" s="34"/>
      <c r="E522" s="34"/>
      <c r="F522" s="34"/>
    </row>
    <row r="523" spans="4:6" ht="12.75">
      <c r="D523" s="34"/>
      <c r="E523" s="34"/>
      <c r="F523" s="34"/>
    </row>
    <row r="524" spans="4:6" ht="12.75">
      <c r="D524" s="34"/>
      <c r="E524" s="34"/>
      <c r="F524" s="34"/>
    </row>
    <row r="525" spans="4:6" ht="12.75">
      <c r="D525" s="34"/>
      <c r="E525" s="34"/>
      <c r="F525" s="34"/>
    </row>
    <row r="526" spans="4:6" ht="12.75">
      <c r="D526" s="34"/>
      <c r="E526" s="34"/>
      <c r="F526" s="34"/>
    </row>
    <row r="527" spans="4:6" ht="12.75">
      <c r="D527" s="34"/>
      <c r="E527" s="34"/>
      <c r="F527" s="34"/>
    </row>
    <row r="528" spans="4:6" ht="12.75">
      <c r="D528" s="34"/>
      <c r="E528" s="34"/>
      <c r="F528" s="34"/>
    </row>
    <row r="529" spans="4:6" ht="12.75">
      <c r="D529" s="34"/>
      <c r="E529" s="34"/>
      <c r="F529" s="34"/>
    </row>
    <row r="530" spans="4:6" ht="12.75">
      <c r="D530" s="34"/>
      <c r="E530" s="34"/>
      <c r="F530" s="34"/>
    </row>
    <row r="531" spans="4:6" ht="12.75">
      <c r="D531" s="34"/>
      <c r="E531" s="34"/>
      <c r="F531" s="34"/>
    </row>
    <row r="532" spans="4:6" ht="12.75">
      <c r="D532" s="34"/>
      <c r="E532" s="34"/>
      <c r="F532" s="34"/>
    </row>
    <row r="533" spans="4:6" ht="12.75">
      <c r="D533" s="34"/>
      <c r="E533" s="34"/>
      <c r="F533" s="34"/>
    </row>
    <row r="534" spans="4:6" ht="12.75">
      <c r="D534" s="34"/>
      <c r="E534" s="34"/>
      <c r="F534" s="34"/>
    </row>
    <row r="535" spans="4:6" ht="12.75">
      <c r="D535" s="34"/>
      <c r="E535" s="34"/>
      <c r="F535" s="34"/>
    </row>
    <row r="536" spans="4:6" ht="12.75">
      <c r="D536" s="34"/>
      <c r="E536" s="34"/>
      <c r="F536" s="34"/>
    </row>
    <row r="537" spans="4:6" ht="12.75">
      <c r="D537" s="34"/>
      <c r="E537" s="34"/>
      <c r="F537" s="34"/>
    </row>
    <row r="538" spans="4:6" ht="12.75">
      <c r="D538" s="34"/>
      <c r="E538" s="34"/>
      <c r="F538" s="34"/>
    </row>
    <row r="539" spans="4:6" ht="12.75">
      <c r="D539" s="34"/>
      <c r="E539" s="34"/>
      <c r="F539" s="34"/>
    </row>
    <row r="540" spans="4:6" ht="12.75">
      <c r="D540" s="34"/>
      <c r="E540" s="34"/>
      <c r="F540" s="34"/>
    </row>
    <row r="541" spans="4:6" ht="12.75">
      <c r="D541" s="34"/>
      <c r="E541" s="34"/>
      <c r="F541" s="34"/>
    </row>
    <row r="542" spans="4:6" ht="12.75">
      <c r="D542" s="34"/>
      <c r="E542" s="34"/>
      <c r="F542" s="34"/>
    </row>
    <row r="543" spans="4:6" ht="12.75">
      <c r="D543" s="34"/>
      <c r="E543" s="34"/>
      <c r="F543" s="34"/>
    </row>
    <row r="544" spans="4:6" ht="12.75">
      <c r="D544" s="34"/>
      <c r="E544" s="34"/>
      <c r="F544" s="34"/>
    </row>
    <row r="545" spans="4:6" ht="12.75">
      <c r="D545" s="34"/>
      <c r="E545" s="34"/>
      <c r="F545" s="34"/>
    </row>
    <row r="546" spans="4:6" ht="12.75">
      <c r="D546" s="34"/>
      <c r="E546" s="34"/>
      <c r="F546" s="34"/>
    </row>
    <row r="547" spans="4:6" ht="12.75">
      <c r="D547" s="34"/>
      <c r="E547" s="34"/>
      <c r="F547" s="34"/>
    </row>
    <row r="548" spans="4:6" ht="12.75">
      <c r="D548" s="34"/>
      <c r="E548" s="34"/>
      <c r="F548" s="34"/>
    </row>
    <row r="549" spans="4:6" ht="12.75">
      <c r="D549" s="34"/>
      <c r="E549" s="34"/>
      <c r="F549" s="34"/>
    </row>
    <row r="550" spans="4:6" ht="12.75">
      <c r="D550" s="34"/>
      <c r="E550" s="34"/>
      <c r="F550" s="34"/>
    </row>
    <row r="551" spans="4:6" ht="12.75">
      <c r="D551" s="34"/>
      <c r="E551" s="34"/>
      <c r="F551" s="34"/>
    </row>
    <row r="552" spans="4:6" ht="12.75">
      <c r="D552" s="34"/>
      <c r="E552" s="34"/>
      <c r="F552" s="34"/>
    </row>
    <row r="553" spans="4:6" ht="12.75">
      <c r="D553" s="34"/>
      <c r="E553" s="34"/>
      <c r="F553" s="34"/>
    </row>
    <row r="554" spans="4:6" ht="12.75">
      <c r="D554" s="34"/>
      <c r="E554" s="34"/>
      <c r="F554" s="34"/>
    </row>
    <row r="555" spans="4:6" ht="12.75">
      <c r="D555" s="34"/>
      <c r="E555" s="34"/>
      <c r="F555" s="34"/>
    </row>
    <row r="556" spans="4:6" ht="12.75">
      <c r="D556" s="34"/>
      <c r="E556" s="34"/>
      <c r="F556" s="34"/>
    </row>
    <row r="557" spans="4:6" ht="12.75">
      <c r="D557" s="34"/>
      <c r="E557" s="34"/>
      <c r="F557" s="34"/>
    </row>
    <row r="558" spans="4:6" ht="12.75">
      <c r="D558" s="34"/>
      <c r="E558" s="34"/>
      <c r="F558" s="34"/>
    </row>
    <row r="559" spans="4:6" ht="12.75">
      <c r="D559" s="34"/>
      <c r="E559" s="34"/>
      <c r="F559" s="34"/>
    </row>
    <row r="560" spans="4:6" ht="12.75">
      <c r="D560" s="34"/>
      <c r="E560" s="34"/>
      <c r="F560" s="34"/>
    </row>
    <row r="561" spans="4:6" ht="12.75">
      <c r="D561" s="34"/>
      <c r="E561" s="34"/>
      <c r="F561" s="34"/>
    </row>
    <row r="562" spans="4:6" ht="12.75">
      <c r="D562" s="34"/>
      <c r="E562" s="34"/>
      <c r="F562" s="34"/>
    </row>
    <row r="563" spans="4:6" ht="12.75">
      <c r="D563" s="34"/>
      <c r="E563" s="34"/>
      <c r="F563" s="34"/>
    </row>
    <row r="564" spans="4:6" ht="12.75">
      <c r="D564" s="34"/>
      <c r="E564" s="34"/>
      <c r="F564" s="34"/>
    </row>
    <row r="565" spans="4:6" ht="12.75">
      <c r="D565" s="34"/>
      <c r="E565" s="34"/>
      <c r="F565" s="34"/>
    </row>
    <row r="566" spans="4:6" ht="12.75">
      <c r="D566" s="34"/>
      <c r="E566" s="34"/>
      <c r="F566" s="34"/>
    </row>
    <row r="567" spans="4:6" ht="12.75">
      <c r="D567" s="34"/>
      <c r="E567" s="34"/>
      <c r="F567" s="34"/>
    </row>
    <row r="568" spans="4:6" ht="12.75">
      <c r="D568" s="34"/>
      <c r="E568" s="34"/>
      <c r="F568" s="34"/>
    </row>
    <row r="569" spans="4:6" ht="12.75">
      <c r="D569" s="34"/>
      <c r="E569" s="34"/>
      <c r="F569" s="34"/>
    </row>
    <row r="570" spans="4:6" ht="12.75">
      <c r="D570" s="34"/>
      <c r="E570" s="34"/>
      <c r="F570" s="34"/>
    </row>
    <row r="571" spans="4:6" ht="12.75">
      <c r="D571" s="34"/>
      <c r="E571" s="34"/>
      <c r="F571" s="34"/>
    </row>
    <row r="572" spans="4:6" ht="12.75">
      <c r="D572" s="34"/>
      <c r="E572" s="34"/>
      <c r="F572" s="34"/>
    </row>
    <row r="573" spans="4:6" ht="12.75">
      <c r="D573" s="34"/>
      <c r="E573" s="34"/>
      <c r="F573" s="34"/>
    </row>
    <row r="574" spans="4:6" ht="12.75">
      <c r="D574" s="34"/>
      <c r="E574" s="34"/>
      <c r="F574" s="34"/>
    </row>
    <row r="575" spans="4:6" ht="12.75">
      <c r="D575" s="34"/>
      <c r="E575" s="34"/>
      <c r="F575" s="34"/>
    </row>
    <row r="576" spans="4:6" ht="12.75">
      <c r="D576" s="34"/>
      <c r="E576" s="34"/>
      <c r="F576" s="34"/>
    </row>
    <row r="577" spans="4:6" ht="12.75">
      <c r="D577" s="34"/>
      <c r="E577" s="34"/>
      <c r="F577" s="34"/>
    </row>
    <row r="578" spans="4:6" ht="12.75">
      <c r="D578" s="34"/>
      <c r="E578" s="34"/>
      <c r="F578" s="34"/>
    </row>
    <row r="579" spans="4:6" ht="12.75">
      <c r="D579" s="34"/>
      <c r="E579" s="34"/>
      <c r="F579" s="34"/>
    </row>
    <row r="580" spans="4:6" ht="12.75">
      <c r="D580" s="34"/>
      <c r="E580" s="34"/>
      <c r="F580" s="34"/>
    </row>
    <row r="581" spans="4:6" ht="12.75">
      <c r="D581" s="34"/>
      <c r="E581" s="34"/>
      <c r="F581" s="34"/>
    </row>
    <row r="582" spans="4:6" ht="12.75">
      <c r="D582" s="34"/>
      <c r="E582" s="34"/>
      <c r="F582" s="34"/>
    </row>
    <row r="583" spans="4:6" ht="12.75">
      <c r="D583" s="34"/>
      <c r="E583" s="34"/>
      <c r="F583" s="34"/>
    </row>
    <row r="584" spans="4:6" ht="12.75">
      <c r="D584" s="34"/>
      <c r="E584" s="34"/>
      <c r="F584" s="34"/>
    </row>
    <row r="585" spans="4:6" ht="12.75">
      <c r="D585" s="34"/>
      <c r="E585" s="34"/>
      <c r="F585" s="34"/>
    </row>
    <row r="586" spans="4:6" ht="12.75">
      <c r="D586" s="34"/>
      <c r="E586" s="34"/>
      <c r="F586" s="34"/>
    </row>
    <row r="587" spans="4:6" ht="12.75">
      <c r="D587" s="34"/>
      <c r="E587" s="34"/>
      <c r="F587" s="34"/>
    </row>
    <row r="588" spans="4:6" ht="12.75">
      <c r="D588" s="34"/>
      <c r="E588" s="34"/>
      <c r="F588" s="34"/>
    </row>
    <row r="589" spans="4:6" ht="12.75">
      <c r="D589" s="34"/>
      <c r="E589" s="34"/>
      <c r="F589" s="34"/>
    </row>
    <row r="590" spans="4:6" ht="12.75">
      <c r="D590" s="34"/>
      <c r="E590" s="34"/>
      <c r="F590" s="34"/>
    </row>
    <row r="591" spans="4:6" ht="12.75">
      <c r="D591" s="34"/>
      <c r="E591" s="34"/>
      <c r="F591" s="34"/>
    </row>
    <row r="592" spans="4:6" ht="12.75">
      <c r="D592" s="34"/>
      <c r="E592" s="34"/>
      <c r="F592" s="34"/>
    </row>
    <row r="593" spans="4:6" ht="12.75">
      <c r="D593" s="34"/>
      <c r="E593" s="34"/>
      <c r="F593" s="34"/>
    </row>
    <row r="594" spans="4:6" ht="12.75">
      <c r="D594" s="34"/>
      <c r="E594" s="34"/>
      <c r="F594" s="34"/>
    </row>
    <row r="595" spans="4:6" ht="12.75">
      <c r="D595" s="34"/>
      <c r="E595" s="34"/>
      <c r="F595" s="34"/>
    </row>
    <row r="596" spans="4:6" ht="12.75">
      <c r="D596" s="34"/>
      <c r="E596" s="34"/>
      <c r="F596" s="34"/>
    </row>
    <row r="597" spans="4:6" ht="12.75">
      <c r="D597" s="34"/>
      <c r="E597" s="34"/>
      <c r="F597" s="34"/>
    </row>
    <row r="598" spans="4:6" ht="12.75">
      <c r="D598" s="34"/>
      <c r="E598" s="34"/>
      <c r="F598" s="34"/>
    </row>
    <row r="599" spans="4:6" ht="12.75">
      <c r="D599" s="34"/>
      <c r="E599" s="34"/>
      <c r="F599" s="34"/>
    </row>
    <row r="600" spans="4:6" ht="12.75">
      <c r="D600" s="34"/>
      <c r="E600" s="34"/>
      <c r="F600" s="34"/>
    </row>
    <row r="601" spans="4:6" ht="12.75">
      <c r="D601" s="34"/>
      <c r="E601" s="34"/>
      <c r="F601" s="34"/>
    </row>
    <row r="602" spans="4:6" ht="12.75">
      <c r="D602" s="34"/>
      <c r="E602" s="34"/>
      <c r="F602" s="34"/>
    </row>
    <row r="603" spans="4:6" ht="12.75">
      <c r="D603" s="34"/>
      <c r="E603" s="34"/>
      <c r="F603" s="34"/>
    </row>
    <row r="604" spans="4:6" ht="12.75">
      <c r="D604" s="34"/>
      <c r="E604" s="34"/>
      <c r="F604" s="34"/>
    </row>
    <row r="605" spans="4:6" ht="12.75">
      <c r="D605" s="34"/>
      <c r="E605" s="34"/>
      <c r="F605" s="34"/>
    </row>
    <row r="606" spans="4:6" ht="12.75">
      <c r="D606" s="34"/>
      <c r="E606" s="34"/>
      <c r="F606" s="34"/>
    </row>
    <row r="607" spans="4:6" ht="12.75">
      <c r="D607" s="34"/>
      <c r="E607" s="34"/>
      <c r="F607" s="34"/>
    </row>
    <row r="608" spans="4:6" ht="12.75">
      <c r="D608" s="34"/>
      <c r="E608" s="34"/>
      <c r="F608" s="34"/>
    </row>
    <row r="609" spans="4:6" ht="12.75">
      <c r="D609" s="34"/>
      <c r="E609" s="34"/>
      <c r="F609" s="34"/>
    </row>
    <row r="610" spans="4:6" ht="12.75">
      <c r="D610" s="34"/>
      <c r="E610" s="34"/>
      <c r="F610" s="34"/>
    </row>
    <row r="611" spans="4:6" ht="12.75">
      <c r="D611" s="34"/>
      <c r="E611" s="34"/>
      <c r="F611" s="34"/>
    </row>
    <row r="612" spans="4:6" ht="12.75">
      <c r="D612" s="34"/>
      <c r="E612" s="34"/>
      <c r="F612" s="34"/>
    </row>
    <row r="613" spans="4:6" ht="12.75">
      <c r="D613" s="34"/>
      <c r="E613" s="34"/>
      <c r="F613" s="34"/>
    </row>
    <row r="614" spans="4:6" ht="12.75">
      <c r="D614" s="34"/>
      <c r="E614" s="34"/>
      <c r="F614" s="34"/>
    </row>
    <row r="615" spans="4:6" ht="12.75">
      <c r="D615" s="34"/>
      <c r="E615" s="34"/>
      <c r="F615" s="34"/>
    </row>
    <row r="616" spans="4:6" ht="12.75">
      <c r="D616" s="34"/>
      <c r="E616" s="34"/>
      <c r="F616" s="34"/>
    </row>
    <row r="617" spans="4:6" ht="12.75">
      <c r="D617" s="34"/>
      <c r="E617" s="34"/>
      <c r="F617" s="34"/>
    </row>
    <row r="618" spans="4:6" ht="12.75">
      <c r="D618" s="34"/>
      <c r="E618" s="34"/>
      <c r="F618" s="34"/>
    </row>
    <row r="619" spans="4:6" ht="12.75">
      <c r="D619" s="34"/>
      <c r="E619" s="34"/>
      <c r="F619" s="34"/>
    </row>
    <row r="620" spans="4:6" ht="12.75">
      <c r="D620" s="34"/>
      <c r="E620" s="34"/>
      <c r="F620" s="34"/>
    </row>
    <row r="621" spans="4:6" ht="12.75">
      <c r="D621" s="34"/>
      <c r="E621" s="34"/>
      <c r="F621" s="34"/>
    </row>
    <row r="622" spans="4:6" ht="12.75">
      <c r="D622" s="34"/>
      <c r="E622" s="34"/>
      <c r="F622" s="34"/>
    </row>
    <row r="623" spans="4:6" ht="12.75">
      <c r="D623" s="34"/>
      <c r="E623" s="34"/>
      <c r="F623" s="34"/>
    </row>
    <row r="624" spans="4:6" ht="12.75">
      <c r="D624" s="34"/>
      <c r="E624" s="34"/>
      <c r="F624" s="34"/>
    </row>
    <row r="625" spans="4:6" ht="12.75">
      <c r="D625" s="34"/>
      <c r="E625" s="34"/>
      <c r="F625" s="34"/>
    </row>
    <row r="626" spans="4:6" ht="12.75">
      <c r="D626" s="34"/>
      <c r="E626" s="34"/>
      <c r="F626" s="34"/>
    </row>
    <row r="627" spans="4:6" ht="12.75">
      <c r="D627" s="34"/>
      <c r="E627" s="34"/>
      <c r="F627" s="34"/>
    </row>
    <row r="628" spans="4:6" ht="12.75">
      <c r="D628" s="34"/>
      <c r="E628" s="34"/>
      <c r="F628" s="34"/>
    </row>
    <row r="629" spans="4:6" ht="12.75">
      <c r="D629" s="34"/>
      <c r="E629" s="34"/>
      <c r="F629" s="34"/>
    </row>
    <row r="630" spans="4:6" ht="12.75">
      <c r="D630" s="34"/>
      <c r="E630" s="34"/>
      <c r="F630" s="34"/>
    </row>
    <row r="631" spans="4:6" ht="12.75">
      <c r="D631" s="34"/>
      <c r="E631" s="34"/>
      <c r="F631" s="34"/>
    </row>
    <row r="632" spans="4:6" ht="12.75">
      <c r="D632" s="34"/>
      <c r="E632" s="34"/>
      <c r="F632" s="34"/>
    </row>
    <row r="633" spans="4:6" ht="12.75">
      <c r="D633" s="34"/>
      <c r="E633" s="34"/>
      <c r="F633" s="34"/>
    </row>
  </sheetData>
  <mergeCells count="44">
    <mergeCell ref="A1:F1"/>
    <mergeCell ref="G1:L1"/>
    <mergeCell ref="M1:R1"/>
    <mergeCell ref="S1:X1"/>
    <mergeCell ref="Y1:AD1"/>
    <mergeCell ref="AE1:AJ1"/>
    <mergeCell ref="AK1:AP1"/>
    <mergeCell ref="AQ1:AV1"/>
    <mergeCell ref="AW1:BB1"/>
    <mergeCell ref="BC1:BH1"/>
    <mergeCell ref="BI1:BN1"/>
    <mergeCell ref="BO1:BT1"/>
    <mergeCell ref="BU1:BZ1"/>
    <mergeCell ref="CA1:CF1"/>
    <mergeCell ref="CG1:CL1"/>
    <mergeCell ref="CM1:CR1"/>
    <mergeCell ref="CS1:CX1"/>
    <mergeCell ref="CY1:DD1"/>
    <mergeCell ref="DE1:DJ1"/>
    <mergeCell ref="DK1:DP1"/>
    <mergeCell ref="DQ1:DV1"/>
    <mergeCell ref="DW1:EB1"/>
    <mergeCell ref="EC1:EH1"/>
    <mergeCell ref="EI1:EN1"/>
    <mergeCell ref="EO1:ET1"/>
    <mergeCell ref="EU1:EZ1"/>
    <mergeCell ref="FA1:FF1"/>
    <mergeCell ref="FG1:FL1"/>
    <mergeCell ref="GW1:HB1"/>
    <mergeCell ref="HC1:HH1"/>
    <mergeCell ref="FM1:FR1"/>
    <mergeCell ref="FS1:FX1"/>
    <mergeCell ref="FY1:GD1"/>
    <mergeCell ref="GE1:GJ1"/>
    <mergeCell ref="IG1:IL1"/>
    <mergeCell ref="IM1:IR1"/>
    <mergeCell ref="IS1:IV1"/>
    <mergeCell ref="D3:F3"/>
    <mergeCell ref="HI1:HN1"/>
    <mergeCell ref="HO1:HT1"/>
    <mergeCell ref="HU1:HZ1"/>
    <mergeCell ref="IA1:IF1"/>
    <mergeCell ref="GK1:GP1"/>
    <mergeCell ref="GQ1:GV1"/>
  </mergeCells>
  <printOptions/>
  <pageMargins left="0.75" right="0.75" top="1" bottom="1" header="0.5" footer="0.5"/>
  <pageSetup horizontalDpi="600" verticalDpi="600" orientation="portrait"/>
  <rowBreaks count="1" manualBreakCount="1">
    <brk id="44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F633"/>
  <sheetViews>
    <sheetView showGridLines="0" workbookViewId="0" topLeftCell="A4">
      <selection activeCell="M7" sqref="M7"/>
    </sheetView>
  </sheetViews>
  <sheetFormatPr defaultColWidth="9.140625" defaultRowHeight="12.75"/>
  <cols>
    <col min="1" max="1" width="16.8515625" style="0" customWidth="1"/>
    <col min="2" max="2" width="17.8515625" style="0" customWidth="1"/>
    <col min="3" max="3" width="21.421875" style="0" customWidth="1"/>
    <col min="4" max="5" width="9.28125" style="0" customWidth="1"/>
    <col min="6" max="6" width="10.57421875" style="0" customWidth="1"/>
  </cols>
  <sheetData>
    <row r="1" spans="1:6" ht="15.75">
      <c r="A1" s="134" t="s">
        <v>19</v>
      </c>
      <c r="B1" s="134"/>
      <c r="C1" s="134"/>
      <c r="D1" s="134"/>
      <c r="E1" s="134"/>
      <c r="F1" s="134"/>
    </row>
    <row r="3" spans="1:6" ht="12.75">
      <c r="A3" s="95"/>
      <c r="B3" s="95"/>
      <c r="C3" s="125"/>
      <c r="D3" s="135" t="s">
        <v>27</v>
      </c>
      <c r="E3" s="136"/>
      <c r="F3" s="137"/>
    </row>
    <row r="4" spans="1:6" ht="12.75">
      <c r="A4" s="98" t="s">
        <v>346</v>
      </c>
      <c r="B4" s="98" t="s">
        <v>347</v>
      </c>
      <c r="C4" s="98" t="s">
        <v>348</v>
      </c>
      <c r="D4" s="99" t="s">
        <v>35</v>
      </c>
      <c r="E4" s="100" t="s">
        <v>36</v>
      </c>
      <c r="F4" s="101" t="s">
        <v>9</v>
      </c>
    </row>
    <row r="5" spans="1:6" ht="12.75">
      <c r="A5" s="103" t="s">
        <v>44</v>
      </c>
      <c r="B5" s="103" t="s">
        <v>357</v>
      </c>
      <c r="C5" s="103" t="s">
        <v>353</v>
      </c>
      <c r="D5" s="104"/>
      <c r="E5" s="105">
        <v>1</v>
      </c>
      <c r="F5" s="106">
        <v>1</v>
      </c>
    </row>
    <row r="6" spans="1:6" ht="12.75">
      <c r="A6" s="102"/>
      <c r="B6" s="102"/>
      <c r="C6" s="107" t="s">
        <v>28</v>
      </c>
      <c r="D6" s="108">
        <v>2</v>
      </c>
      <c r="E6" s="34"/>
      <c r="F6" s="109">
        <v>2</v>
      </c>
    </row>
    <row r="7" spans="1:6" ht="12.75">
      <c r="A7" s="102"/>
      <c r="B7" s="103" t="s">
        <v>358</v>
      </c>
      <c r="C7" s="112"/>
      <c r="D7" s="104">
        <v>2</v>
      </c>
      <c r="E7" s="105">
        <v>1</v>
      </c>
      <c r="F7" s="106">
        <v>3</v>
      </c>
    </row>
    <row r="8" spans="1:6" ht="12.75">
      <c r="A8" s="102"/>
      <c r="B8" s="103" t="s">
        <v>359</v>
      </c>
      <c r="C8" s="103" t="s">
        <v>29</v>
      </c>
      <c r="D8" s="104">
        <v>2</v>
      </c>
      <c r="E8" s="105"/>
      <c r="F8" s="106">
        <v>2</v>
      </c>
    </row>
    <row r="9" spans="1:6" ht="12.75">
      <c r="A9" s="102"/>
      <c r="B9" s="102"/>
      <c r="C9" s="107" t="s">
        <v>30</v>
      </c>
      <c r="D9" s="108">
        <v>1</v>
      </c>
      <c r="E9" s="34"/>
      <c r="F9" s="109">
        <v>1</v>
      </c>
    </row>
    <row r="10" spans="1:6" ht="12.75">
      <c r="A10" s="102"/>
      <c r="B10" s="102"/>
      <c r="C10" s="107" t="s">
        <v>353</v>
      </c>
      <c r="D10" s="108">
        <v>5</v>
      </c>
      <c r="E10" s="34">
        <v>1</v>
      </c>
      <c r="F10" s="109">
        <v>6</v>
      </c>
    </row>
    <row r="11" spans="1:6" ht="12.75">
      <c r="A11" s="102"/>
      <c r="B11" s="102"/>
      <c r="C11" s="107" t="s">
        <v>28</v>
      </c>
      <c r="D11" s="108">
        <v>12</v>
      </c>
      <c r="E11" s="34">
        <v>5</v>
      </c>
      <c r="F11" s="109">
        <v>17</v>
      </c>
    </row>
    <row r="12" spans="1:6" ht="12.75">
      <c r="A12" s="102"/>
      <c r="B12" s="103" t="s">
        <v>360</v>
      </c>
      <c r="C12" s="112"/>
      <c r="D12" s="104">
        <v>20</v>
      </c>
      <c r="E12" s="105">
        <v>6</v>
      </c>
      <c r="F12" s="106">
        <v>26</v>
      </c>
    </row>
    <row r="13" spans="1:6" ht="12.75">
      <c r="A13" s="102"/>
      <c r="B13" s="103" t="s">
        <v>361</v>
      </c>
      <c r="C13" s="103" t="s">
        <v>31</v>
      </c>
      <c r="D13" s="104"/>
      <c r="E13" s="105">
        <v>1</v>
      </c>
      <c r="F13" s="106">
        <v>1</v>
      </c>
    </row>
    <row r="14" spans="1:6" ht="12.75">
      <c r="A14" s="102"/>
      <c r="B14" s="102"/>
      <c r="C14" s="107" t="s">
        <v>29</v>
      </c>
      <c r="D14" s="108">
        <v>1</v>
      </c>
      <c r="E14" s="34"/>
      <c r="F14" s="109">
        <v>1</v>
      </c>
    </row>
    <row r="15" spans="1:6" ht="12.75">
      <c r="A15" s="102"/>
      <c r="B15" s="102"/>
      <c r="C15" s="107" t="s">
        <v>353</v>
      </c>
      <c r="D15" s="108">
        <v>2</v>
      </c>
      <c r="E15" s="34">
        <v>1</v>
      </c>
      <c r="F15" s="109">
        <v>3</v>
      </c>
    </row>
    <row r="16" spans="1:6" ht="12.75">
      <c r="A16" s="102"/>
      <c r="B16" s="102"/>
      <c r="C16" s="107" t="s">
        <v>28</v>
      </c>
      <c r="D16" s="108">
        <v>7</v>
      </c>
      <c r="E16" s="34">
        <v>2</v>
      </c>
      <c r="F16" s="109">
        <v>9</v>
      </c>
    </row>
    <row r="17" spans="1:6" ht="12.75">
      <c r="A17" s="102"/>
      <c r="B17" s="103" t="s">
        <v>362</v>
      </c>
      <c r="C17" s="112"/>
      <c r="D17" s="104">
        <v>10</v>
      </c>
      <c r="E17" s="105">
        <v>4</v>
      </c>
      <c r="F17" s="106">
        <v>14</v>
      </c>
    </row>
    <row r="18" spans="1:6" ht="12.75">
      <c r="A18" s="102"/>
      <c r="B18" s="103" t="s">
        <v>363</v>
      </c>
      <c r="C18" s="103" t="s">
        <v>29</v>
      </c>
      <c r="D18" s="104">
        <v>2</v>
      </c>
      <c r="E18" s="105">
        <v>1</v>
      </c>
      <c r="F18" s="106">
        <v>3</v>
      </c>
    </row>
    <row r="19" spans="1:6" ht="12.75">
      <c r="A19" s="102"/>
      <c r="B19" s="102"/>
      <c r="C19" s="107" t="s">
        <v>30</v>
      </c>
      <c r="D19" s="108">
        <v>1</v>
      </c>
      <c r="E19" s="34"/>
      <c r="F19" s="109">
        <v>1</v>
      </c>
    </row>
    <row r="20" spans="1:6" ht="12.75">
      <c r="A20" s="102"/>
      <c r="B20" s="102"/>
      <c r="C20" s="107" t="s">
        <v>353</v>
      </c>
      <c r="D20" s="108">
        <v>1</v>
      </c>
      <c r="E20" s="34"/>
      <c r="F20" s="109">
        <v>1</v>
      </c>
    </row>
    <row r="21" spans="1:6" ht="12.75">
      <c r="A21" s="102"/>
      <c r="B21" s="102"/>
      <c r="C21" s="107" t="s">
        <v>28</v>
      </c>
      <c r="D21" s="108">
        <v>10</v>
      </c>
      <c r="E21" s="34">
        <v>2</v>
      </c>
      <c r="F21" s="109">
        <v>12</v>
      </c>
    </row>
    <row r="22" spans="1:6" ht="12.75">
      <c r="A22" s="102"/>
      <c r="B22" s="103" t="s">
        <v>364</v>
      </c>
      <c r="C22" s="112"/>
      <c r="D22" s="104">
        <v>14</v>
      </c>
      <c r="E22" s="105">
        <v>3</v>
      </c>
      <c r="F22" s="106">
        <v>17</v>
      </c>
    </row>
    <row r="23" spans="1:6" ht="12.75">
      <c r="A23" s="102"/>
      <c r="B23" s="103" t="s">
        <v>365</v>
      </c>
      <c r="C23" s="103" t="s">
        <v>31</v>
      </c>
      <c r="D23" s="104"/>
      <c r="E23" s="105">
        <v>1</v>
      </c>
      <c r="F23" s="106">
        <v>1</v>
      </c>
    </row>
    <row r="24" spans="1:6" ht="12.75">
      <c r="A24" s="102"/>
      <c r="B24" s="102"/>
      <c r="C24" s="107" t="s">
        <v>29</v>
      </c>
      <c r="D24" s="108">
        <v>2</v>
      </c>
      <c r="E24" s="34">
        <v>2</v>
      </c>
      <c r="F24" s="109">
        <v>4</v>
      </c>
    </row>
    <row r="25" spans="1:6" ht="12.75">
      <c r="A25" s="102"/>
      <c r="B25" s="102"/>
      <c r="C25" s="107" t="s">
        <v>30</v>
      </c>
      <c r="D25" s="108">
        <v>1</v>
      </c>
      <c r="E25" s="34"/>
      <c r="F25" s="109">
        <v>1</v>
      </c>
    </row>
    <row r="26" spans="1:6" ht="12.75">
      <c r="A26" s="102"/>
      <c r="B26" s="102"/>
      <c r="C26" s="107" t="s">
        <v>353</v>
      </c>
      <c r="D26" s="108">
        <v>2</v>
      </c>
      <c r="E26" s="34"/>
      <c r="F26" s="109">
        <v>2</v>
      </c>
    </row>
    <row r="27" spans="1:6" ht="12.75">
      <c r="A27" s="102"/>
      <c r="B27" s="102"/>
      <c r="C27" s="107" t="s">
        <v>28</v>
      </c>
      <c r="D27" s="108">
        <v>6</v>
      </c>
      <c r="E27" s="34">
        <v>3</v>
      </c>
      <c r="F27" s="109">
        <v>9</v>
      </c>
    </row>
    <row r="28" spans="1:6" ht="12.75">
      <c r="A28" s="102"/>
      <c r="B28" s="103" t="s">
        <v>366</v>
      </c>
      <c r="C28" s="112"/>
      <c r="D28" s="104">
        <v>11</v>
      </c>
      <c r="E28" s="105">
        <v>6</v>
      </c>
      <c r="F28" s="106">
        <v>17</v>
      </c>
    </row>
    <row r="29" spans="1:6" ht="12.75">
      <c r="A29" s="102"/>
      <c r="B29" s="103" t="s">
        <v>367</v>
      </c>
      <c r="C29" s="103" t="s">
        <v>29</v>
      </c>
      <c r="D29" s="104">
        <v>2</v>
      </c>
      <c r="E29" s="105"/>
      <c r="F29" s="106">
        <v>2</v>
      </c>
    </row>
    <row r="30" spans="1:6" ht="12.75">
      <c r="A30" s="102"/>
      <c r="B30" s="102"/>
      <c r="C30" s="107" t="s">
        <v>353</v>
      </c>
      <c r="D30" s="108">
        <v>2</v>
      </c>
      <c r="E30" s="34"/>
      <c r="F30" s="109">
        <v>2</v>
      </c>
    </row>
    <row r="31" spans="1:6" ht="12.75">
      <c r="A31" s="102"/>
      <c r="B31" s="102"/>
      <c r="C31" s="107" t="s">
        <v>28</v>
      </c>
      <c r="D31" s="108">
        <v>4</v>
      </c>
      <c r="E31" s="34">
        <v>1</v>
      </c>
      <c r="F31" s="109">
        <v>5</v>
      </c>
    </row>
    <row r="32" spans="1:6" ht="12.75">
      <c r="A32" s="102"/>
      <c r="B32" s="103" t="s">
        <v>368</v>
      </c>
      <c r="C32" s="112"/>
      <c r="D32" s="104">
        <v>8</v>
      </c>
      <c r="E32" s="105">
        <v>1</v>
      </c>
      <c r="F32" s="106">
        <v>9</v>
      </c>
    </row>
    <row r="33" spans="1:6" ht="12.75">
      <c r="A33" s="102"/>
      <c r="B33" s="103" t="s">
        <v>370</v>
      </c>
      <c r="C33" s="103" t="s">
        <v>29</v>
      </c>
      <c r="D33" s="104">
        <v>1</v>
      </c>
      <c r="E33" s="105"/>
      <c r="F33" s="106">
        <v>1</v>
      </c>
    </row>
    <row r="34" spans="1:6" ht="12.75">
      <c r="A34" s="102"/>
      <c r="B34" s="103" t="s">
        <v>371</v>
      </c>
      <c r="C34" s="112"/>
      <c r="D34" s="104">
        <v>1</v>
      </c>
      <c r="E34" s="105"/>
      <c r="F34" s="106">
        <v>1</v>
      </c>
    </row>
    <row r="35" spans="1:6" ht="12.75">
      <c r="A35" s="103" t="s">
        <v>377</v>
      </c>
      <c r="B35" s="112"/>
      <c r="C35" s="112"/>
      <c r="D35" s="104">
        <v>66</v>
      </c>
      <c r="E35" s="105">
        <v>21</v>
      </c>
      <c r="F35" s="106">
        <v>87</v>
      </c>
    </row>
    <row r="36" spans="1:6" ht="12.75">
      <c r="A36" s="119" t="s">
        <v>9</v>
      </c>
      <c r="B36" s="120"/>
      <c r="C36" s="120"/>
      <c r="D36" s="121">
        <v>66</v>
      </c>
      <c r="E36" s="122">
        <v>21</v>
      </c>
      <c r="F36" s="123">
        <v>87</v>
      </c>
    </row>
    <row r="37" spans="4:6" ht="12.75">
      <c r="D37" s="34"/>
      <c r="E37" s="34"/>
      <c r="F37" s="34"/>
    </row>
    <row r="38" spans="4:6" ht="12.75">
      <c r="D38" s="34"/>
      <c r="E38" s="34"/>
      <c r="F38" s="34"/>
    </row>
    <row r="39" spans="4:6" ht="12.75">
      <c r="D39" s="34"/>
      <c r="E39" s="34"/>
      <c r="F39" s="34"/>
    </row>
    <row r="40" spans="4:6" ht="12.75">
      <c r="D40" s="34"/>
      <c r="E40" s="34"/>
      <c r="F40" s="34"/>
    </row>
    <row r="41" spans="4:6" ht="12.75">
      <c r="D41" s="34"/>
      <c r="E41" s="34"/>
      <c r="F41" s="34"/>
    </row>
    <row r="42" spans="4:6" ht="12.75">
      <c r="D42" s="34"/>
      <c r="E42" s="34"/>
      <c r="F42" s="34"/>
    </row>
    <row r="43" spans="4:6" ht="12.75">
      <c r="D43" s="34"/>
      <c r="E43" s="34"/>
      <c r="F43" s="34"/>
    </row>
    <row r="44" spans="4:6" ht="12.75">
      <c r="D44" s="34"/>
      <c r="E44" s="34"/>
      <c r="F44" s="34"/>
    </row>
    <row r="45" spans="4:6" ht="12.75">
      <c r="D45" s="34"/>
      <c r="E45" s="34"/>
      <c r="F45" s="34"/>
    </row>
    <row r="46" spans="4:6" ht="12.75">
      <c r="D46" s="34"/>
      <c r="E46" s="34"/>
      <c r="F46" s="34"/>
    </row>
    <row r="47" spans="4:6" ht="12.75">
      <c r="D47" s="34"/>
      <c r="E47" s="34"/>
      <c r="F47" s="34"/>
    </row>
    <row r="48" spans="4:6" ht="12.75">
      <c r="D48" s="34"/>
      <c r="E48" s="34"/>
      <c r="F48" s="34"/>
    </row>
    <row r="49" spans="4:6" ht="12.75">
      <c r="D49" s="34"/>
      <c r="E49" s="34"/>
      <c r="F49" s="34"/>
    </row>
    <row r="50" spans="4:6" ht="12.75">
      <c r="D50" s="34"/>
      <c r="E50" s="34"/>
      <c r="F50" s="34"/>
    </row>
    <row r="51" spans="4:6" ht="12.75">
      <c r="D51" s="34"/>
      <c r="E51" s="34"/>
      <c r="F51" s="34"/>
    </row>
    <row r="52" spans="4:6" ht="12.75">
      <c r="D52" s="34"/>
      <c r="E52" s="34"/>
      <c r="F52" s="34"/>
    </row>
    <row r="53" spans="4:6" ht="12.75">
      <c r="D53" s="34"/>
      <c r="E53" s="34"/>
      <c r="F53" s="34"/>
    </row>
    <row r="54" spans="4:6" ht="12.75">
      <c r="D54" s="34"/>
      <c r="E54" s="34"/>
      <c r="F54" s="34"/>
    </row>
    <row r="55" spans="4:6" ht="12.75">
      <c r="D55" s="34"/>
      <c r="E55" s="34"/>
      <c r="F55" s="34"/>
    </row>
    <row r="56" spans="4:6" ht="12.75">
      <c r="D56" s="34"/>
      <c r="E56" s="34"/>
      <c r="F56" s="34"/>
    </row>
    <row r="57" spans="4:6" ht="12.75">
      <c r="D57" s="34"/>
      <c r="E57" s="34"/>
      <c r="F57" s="34"/>
    </row>
    <row r="58" spans="4:6" ht="12.75">
      <c r="D58" s="34"/>
      <c r="E58" s="34"/>
      <c r="F58" s="34"/>
    </row>
    <row r="59" spans="4:6" ht="12.75">
      <c r="D59" s="34"/>
      <c r="E59" s="34"/>
      <c r="F59" s="34"/>
    </row>
    <row r="60" spans="4:6" ht="12.75">
      <c r="D60" s="34"/>
      <c r="E60" s="34"/>
      <c r="F60" s="34"/>
    </row>
    <row r="61" spans="4:6" ht="12.75">
      <c r="D61" s="34"/>
      <c r="E61" s="34"/>
      <c r="F61" s="34"/>
    </row>
    <row r="62" spans="4:6" ht="12.75">
      <c r="D62" s="34"/>
      <c r="E62" s="34"/>
      <c r="F62" s="34"/>
    </row>
    <row r="63" spans="4:6" ht="12.75">
      <c r="D63" s="34"/>
      <c r="E63" s="34"/>
      <c r="F63" s="34"/>
    </row>
    <row r="64" spans="4:6" ht="12.75">
      <c r="D64" s="34"/>
      <c r="E64" s="34"/>
      <c r="F64" s="34"/>
    </row>
    <row r="65" spans="4:6" ht="12.75">
      <c r="D65" s="34"/>
      <c r="E65" s="34"/>
      <c r="F65" s="34"/>
    </row>
    <row r="66" spans="4:6" ht="12.75">
      <c r="D66" s="34"/>
      <c r="E66" s="34"/>
      <c r="F66" s="34"/>
    </row>
    <row r="67" spans="4:6" ht="12.75">
      <c r="D67" s="34"/>
      <c r="E67" s="34"/>
      <c r="F67" s="34"/>
    </row>
    <row r="68" spans="4:6" ht="12.75">
      <c r="D68" s="34"/>
      <c r="E68" s="34"/>
      <c r="F68" s="34"/>
    </row>
    <row r="69" spans="4:6" ht="12.75">
      <c r="D69" s="34"/>
      <c r="E69" s="34"/>
      <c r="F69" s="34"/>
    </row>
    <row r="70" spans="4:6" ht="12.75">
      <c r="D70" s="34"/>
      <c r="E70" s="34"/>
      <c r="F70" s="34"/>
    </row>
    <row r="71" spans="4:6" ht="12.75">
      <c r="D71" s="34"/>
      <c r="E71" s="34"/>
      <c r="F71" s="34"/>
    </row>
    <row r="72" spans="4:6" ht="12.75">
      <c r="D72" s="34"/>
      <c r="E72" s="34"/>
      <c r="F72" s="34"/>
    </row>
    <row r="73" spans="4:6" ht="12.75">
      <c r="D73" s="34"/>
      <c r="E73" s="34"/>
      <c r="F73" s="34"/>
    </row>
    <row r="74" spans="4:6" ht="12.75">
      <c r="D74" s="34"/>
      <c r="E74" s="34"/>
      <c r="F74" s="34"/>
    </row>
    <row r="75" spans="4:6" ht="12.75">
      <c r="D75" s="34"/>
      <c r="E75" s="34"/>
      <c r="F75" s="34"/>
    </row>
    <row r="76" spans="4:6" ht="12.75">
      <c r="D76" s="34"/>
      <c r="E76" s="34"/>
      <c r="F76" s="34"/>
    </row>
    <row r="77" spans="4:6" ht="12.75">
      <c r="D77" s="34"/>
      <c r="E77" s="34"/>
      <c r="F77" s="34"/>
    </row>
    <row r="78" spans="4:6" ht="12.75">
      <c r="D78" s="34"/>
      <c r="E78" s="34"/>
      <c r="F78" s="34"/>
    </row>
    <row r="79" spans="4:6" ht="12.75">
      <c r="D79" s="34"/>
      <c r="E79" s="34"/>
      <c r="F79" s="34"/>
    </row>
    <row r="80" spans="4:6" ht="12.75">
      <c r="D80" s="34"/>
      <c r="E80" s="34"/>
      <c r="F80" s="34"/>
    </row>
    <row r="81" spans="4:6" ht="12.75">
      <c r="D81" s="34"/>
      <c r="E81" s="34"/>
      <c r="F81" s="34"/>
    </row>
    <row r="82" spans="4:6" ht="12.75">
      <c r="D82" s="34"/>
      <c r="E82" s="34"/>
      <c r="F82" s="34"/>
    </row>
    <row r="83" spans="4:6" ht="12.75">
      <c r="D83" s="34"/>
      <c r="E83" s="34"/>
      <c r="F83" s="34"/>
    </row>
    <row r="84" spans="4:6" ht="12.75">
      <c r="D84" s="34"/>
      <c r="E84" s="34"/>
      <c r="F84" s="34"/>
    </row>
    <row r="85" spans="4:6" ht="12.75">
      <c r="D85" s="34"/>
      <c r="E85" s="34"/>
      <c r="F85" s="34"/>
    </row>
    <row r="86" spans="4:6" ht="12.75">
      <c r="D86" s="34"/>
      <c r="E86" s="34"/>
      <c r="F86" s="34"/>
    </row>
    <row r="87" spans="4:6" ht="12.75">
      <c r="D87" s="34"/>
      <c r="E87" s="34"/>
      <c r="F87" s="34"/>
    </row>
    <row r="88" spans="4:6" ht="12.75">
      <c r="D88" s="34"/>
      <c r="E88" s="34"/>
      <c r="F88" s="34"/>
    </row>
    <row r="89" spans="4:6" ht="12.75">
      <c r="D89" s="34"/>
      <c r="E89" s="34"/>
      <c r="F89" s="34"/>
    </row>
    <row r="90" spans="4:6" ht="12.75">
      <c r="D90" s="34"/>
      <c r="E90" s="34"/>
      <c r="F90" s="34"/>
    </row>
    <row r="91" spans="4:6" ht="12.75">
      <c r="D91" s="34"/>
      <c r="E91" s="34"/>
      <c r="F91" s="34"/>
    </row>
    <row r="92" spans="4:6" ht="12.75">
      <c r="D92" s="34"/>
      <c r="E92" s="34"/>
      <c r="F92" s="34"/>
    </row>
    <row r="93" spans="4:6" ht="12.75">
      <c r="D93" s="34"/>
      <c r="E93" s="34"/>
      <c r="F93" s="34"/>
    </row>
    <row r="94" spans="4:6" ht="12.75">
      <c r="D94" s="34"/>
      <c r="E94" s="34"/>
      <c r="F94" s="34"/>
    </row>
    <row r="95" spans="4:6" ht="12.75">
      <c r="D95" s="34"/>
      <c r="E95" s="34"/>
      <c r="F95" s="34"/>
    </row>
    <row r="96" spans="4:6" ht="12.75">
      <c r="D96" s="34"/>
      <c r="E96" s="34"/>
      <c r="F96" s="34"/>
    </row>
    <row r="97" spans="4:6" ht="12.75">
      <c r="D97" s="34"/>
      <c r="E97" s="34"/>
      <c r="F97" s="34"/>
    </row>
    <row r="98" spans="4:6" ht="12.75">
      <c r="D98" s="34"/>
      <c r="E98" s="34"/>
      <c r="F98" s="34"/>
    </row>
    <row r="99" spans="4:6" ht="12.75">
      <c r="D99" s="34"/>
      <c r="E99" s="34"/>
      <c r="F99" s="34"/>
    </row>
    <row r="100" spans="4:6" ht="12.75">
      <c r="D100" s="34"/>
      <c r="E100" s="34"/>
      <c r="F100" s="34"/>
    </row>
    <row r="101" spans="4:6" ht="12.75">
      <c r="D101" s="34"/>
      <c r="E101" s="34"/>
      <c r="F101" s="34"/>
    </row>
    <row r="102" spans="4:6" ht="12.75">
      <c r="D102" s="34"/>
      <c r="E102" s="34"/>
      <c r="F102" s="34"/>
    </row>
    <row r="103" spans="4:6" ht="12.75">
      <c r="D103" s="34"/>
      <c r="E103" s="34"/>
      <c r="F103" s="34"/>
    </row>
    <row r="104" spans="4:6" ht="12.75">
      <c r="D104" s="34"/>
      <c r="E104" s="34"/>
      <c r="F104" s="34"/>
    </row>
    <row r="105" spans="4:6" ht="12.75">
      <c r="D105" s="34"/>
      <c r="E105" s="34"/>
      <c r="F105" s="34"/>
    </row>
    <row r="106" spans="4:6" ht="12.75">
      <c r="D106" s="34"/>
      <c r="E106" s="34"/>
      <c r="F106" s="34"/>
    </row>
    <row r="107" spans="4:6" ht="12.75">
      <c r="D107" s="34"/>
      <c r="E107" s="34"/>
      <c r="F107" s="34"/>
    </row>
    <row r="108" spans="4:6" ht="12.75">
      <c r="D108" s="34"/>
      <c r="E108" s="34"/>
      <c r="F108" s="34"/>
    </row>
    <row r="109" spans="4:6" ht="12.75">
      <c r="D109" s="34"/>
      <c r="E109" s="34"/>
      <c r="F109" s="34"/>
    </row>
    <row r="110" spans="4:6" ht="12.75">
      <c r="D110" s="34"/>
      <c r="E110" s="34"/>
      <c r="F110" s="34"/>
    </row>
    <row r="111" spans="4:6" ht="12.75">
      <c r="D111" s="34"/>
      <c r="E111" s="34"/>
      <c r="F111" s="34"/>
    </row>
    <row r="112" spans="4:6" ht="12.75">
      <c r="D112" s="34"/>
      <c r="E112" s="34"/>
      <c r="F112" s="34"/>
    </row>
    <row r="113" spans="4:6" ht="12.75">
      <c r="D113" s="34"/>
      <c r="E113" s="34"/>
      <c r="F113" s="34"/>
    </row>
    <row r="114" spans="4:6" ht="12.75">
      <c r="D114" s="34"/>
      <c r="E114" s="34"/>
      <c r="F114" s="34"/>
    </row>
    <row r="115" spans="4:6" ht="12.75">
      <c r="D115" s="34"/>
      <c r="E115" s="34"/>
      <c r="F115" s="34"/>
    </row>
    <row r="116" spans="4:6" ht="12.75">
      <c r="D116" s="34"/>
      <c r="E116" s="34"/>
      <c r="F116" s="34"/>
    </row>
    <row r="117" spans="4:6" ht="12.75">
      <c r="D117" s="34"/>
      <c r="E117" s="34"/>
      <c r="F117" s="34"/>
    </row>
    <row r="118" spans="4:6" ht="12.75">
      <c r="D118" s="34"/>
      <c r="E118" s="34"/>
      <c r="F118" s="34"/>
    </row>
    <row r="119" spans="4:6" ht="12.75">
      <c r="D119" s="34"/>
      <c r="E119" s="34"/>
      <c r="F119" s="34"/>
    </row>
    <row r="120" spans="4:6" ht="12.75">
      <c r="D120" s="34"/>
      <c r="E120" s="34"/>
      <c r="F120" s="34"/>
    </row>
    <row r="121" spans="4:6" ht="12.75">
      <c r="D121" s="34"/>
      <c r="E121" s="34"/>
      <c r="F121" s="34"/>
    </row>
    <row r="122" spans="4:6" ht="12.75">
      <c r="D122" s="34"/>
      <c r="E122" s="34"/>
      <c r="F122" s="34"/>
    </row>
    <row r="123" spans="4:6" ht="12.75">
      <c r="D123" s="34"/>
      <c r="E123" s="34"/>
      <c r="F123" s="34"/>
    </row>
    <row r="124" spans="4:6" ht="12.75">
      <c r="D124" s="34"/>
      <c r="E124" s="34"/>
      <c r="F124" s="34"/>
    </row>
    <row r="125" spans="4:6" ht="12.75">
      <c r="D125" s="34"/>
      <c r="E125" s="34"/>
      <c r="F125" s="34"/>
    </row>
    <row r="126" spans="4:6" ht="12.75">
      <c r="D126" s="34"/>
      <c r="E126" s="34"/>
      <c r="F126" s="34"/>
    </row>
    <row r="127" spans="4:6" ht="12.75">
      <c r="D127" s="34"/>
      <c r="E127" s="34"/>
      <c r="F127" s="34"/>
    </row>
    <row r="128" spans="4:6" ht="12.75">
      <c r="D128" s="34"/>
      <c r="E128" s="34"/>
      <c r="F128" s="34"/>
    </row>
    <row r="129" spans="4:6" ht="12.75">
      <c r="D129" s="34"/>
      <c r="E129" s="34"/>
      <c r="F129" s="34"/>
    </row>
    <row r="130" spans="4:6" ht="12.75">
      <c r="D130" s="34"/>
      <c r="E130" s="34"/>
      <c r="F130" s="34"/>
    </row>
    <row r="131" spans="4:6" ht="12.75">
      <c r="D131" s="34"/>
      <c r="E131" s="34"/>
      <c r="F131" s="34"/>
    </row>
    <row r="132" spans="4:6" ht="12.75">
      <c r="D132" s="34"/>
      <c r="E132" s="34"/>
      <c r="F132" s="34"/>
    </row>
    <row r="133" spans="4:6" ht="12.75">
      <c r="D133" s="34"/>
      <c r="E133" s="34"/>
      <c r="F133" s="34"/>
    </row>
    <row r="134" spans="4:6" ht="12.75">
      <c r="D134" s="34"/>
      <c r="E134" s="34"/>
      <c r="F134" s="34"/>
    </row>
    <row r="135" spans="4:6" ht="12.75">
      <c r="D135" s="34"/>
      <c r="E135" s="34"/>
      <c r="F135" s="34"/>
    </row>
    <row r="136" spans="4:6" ht="12.75">
      <c r="D136" s="34"/>
      <c r="E136" s="34"/>
      <c r="F136" s="34"/>
    </row>
    <row r="137" spans="4:6" ht="12.75">
      <c r="D137" s="34"/>
      <c r="E137" s="34"/>
      <c r="F137" s="34"/>
    </row>
    <row r="138" spans="4:6" ht="12.75">
      <c r="D138" s="34"/>
      <c r="E138" s="34"/>
      <c r="F138" s="34"/>
    </row>
    <row r="139" spans="4:6" ht="12.75">
      <c r="D139" s="34"/>
      <c r="E139" s="34"/>
      <c r="F139" s="34"/>
    </row>
    <row r="140" spans="4:6" ht="12.75">
      <c r="D140" s="34"/>
      <c r="E140" s="34"/>
      <c r="F140" s="34"/>
    </row>
    <row r="141" spans="4:6" ht="12.75">
      <c r="D141" s="34"/>
      <c r="E141" s="34"/>
      <c r="F141" s="34"/>
    </row>
    <row r="142" spans="4:6" ht="12.75">
      <c r="D142" s="34"/>
      <c r="E142" s="34"/>
      <c r="F142" s="34"/>
    </row>
    <row r="143" spans="4:6" ht="12.75">
      <c r="D143" s="34"/>
      <c r="E143" s="34"/>
      <c r="F143" s="34"/>
    </row>
    <row r="144" spans="4:6" ht="12.75">
      <c r="D144" s="34"/>
      <c r="E144" s="34"/>
      <c r="F144" s="34"/>
    </row>
    <row r="145" spans="4:6" ht="12.75">
      <c r="D145" s="34"/>
      <c r="E145" s="34"/>
      <c r="F145" s="34"/>
    </row>
    <row r="146" spans="4:6" ht="12.75">
      <c r="D146" s="34"/>
      <c r="E146" s="34"/>
      <c r="F146" s="34"/>
    </row>
    <row r="147" spans="4:6" ht="12.75">
      <c r="D147" s="34"/>
      <c r="E147" s="34"/>
      <c r="F147" s="34"/>
    </row>
    <row r="148" spans="4:6" ht="12.75">
      <c r="D148" s="34"/>
      <c r="E148" s="34"/>
      <c r="F148" s="34"/>
    </row>
    <row r="149" spans="4:6" ht="12.75">
      <c r="D149" s="34"/>
      <c r="E149" s="34"/>
      <c r="F149" s="34"/>
    </row>
    <row r="150" spans="4:6" ht="12.75">
      <c r="D150" s="34"/>
      <c r="E150" s="34"/>
      <c r="F150" s="34"/>
    </row>
    <row r="151" spans="4:6" ht="12.75">
      <c r="D151" s="34"/>
      <c r="E151" s="34"/>
      <c r="F151" s="34"/>
    </row>
    <row r="152" spans="4:6" ht="12.75">
      <c r="D152" s="34"/>
      <c r="E152" s="34"/>
      <c r="F152" s="34"/>
    </row>
    <row r="153" spans="4:6" ht="12.75">
      <c r="D153" s="34"/>
      <c r="E153" s="34"/>
      <c r="F153" s="34"/>
    </row>
    <row r="154" spans="4:6" ht="12.75">
      <c r="D154" s="34"/>
      <c r="E154" s="34"/>
      <c r="F154" s="34"/>
    </row>
    <row r="155" spans="4:6" ht="12.75">
      <c r="D155" s="34"/>
      <c r="E155" s="34"/>
      <c r="F155" s="34"/>
    </row>
    <row r="156" spans="4:6" ht="12.75">
      <c r="D156" s="34"/>
      <c r="E156" s="34"/>
      <c r="F156" s="34"/>
    </row>
    <row r="157" spans="4:6" ht="12.75">
      <c r="D157" s="34"/>
      <c r="E157" s="34"/>
      <c r="F157" s="34"/>
    </row>
    <row r="158" spans="4:6" ht="12.75">
      <c r="D158" s="34"/>
      <c r="E158" s="34"/>
      <c r="F158" s="34"/>
    </row>
    <row r="159" spans="4:6" ht="12.75">
      <c r="D159" s="34"/>
      <c r="E159" s="34"/>
      <c r="F159" s="34"/>
    </row>
    <row r="160" spans="4:6" ht="12.75">
      <c r="D160" s="34"/>
      <c r="E160" s="34"/>
      <c r="F160" s="34"/>
    </row>
    <row r="161" spans="4:6" ht="12.75">
      <c r="D161" s="34"/>
      <c r="E161" s="34"/>
      <c r="F161" s="34"/>
    </row>
    <row r="162" spans="4:6" ht="12.75">
      <c r="D162" s="34"/>
      <c r="E162" s="34"/>
      <c r="F162" s="34"/>
    </row>
    <row r="163" spans="4:6" ht="12.75">
      <c r="D163" s="34"/>
      <c r="E163" s="34"/>
      <c r="F163" s="34"/>
    </row>
    <row r="164" spans="4:6" ht="12.75">
      <c r="D164" s="34"/>
      <c r="E164" s="34"/>
      <c r="F164" s="34"/>
    </row>
    <row r="165" spans="4:6" ht="12.75">
      <c r="D165" s="34"/>
      <c r="E165" s="34"/>
      <c r="F165" s="34"/>
    </row>
    <row r="166" spans="4:6" ht="12.75">
      <c r="D166" s="34"/>
      <c r="E166" s="34"/>
      <c r="F166" s="34"/>
    </row>
    <row r="167" spans="4:6" ht="12.75">
      <c r="D167" s="34"/>
      <c r="E167" s="34"/>
      <c r="F167" s="34"/>
    </row>
    <row r="168" spans="4:6" ht="12.75">
      <c r="D168" s="34"/>
      <c r="E168" s="34"/>
      <c r="F168" s="34"/>
    </row>
    <row r="169" spans="4:6" ht="12.75">
      <c r="D169" s="34"/>
      <c r="E169" s="34"/>
      <c r="F169" s="34"/>
    </row>
    <row r="170" spans="4:6" ht="12.75">
      <c r="D170" s="34"/>
      <c r="E170" s="34"/>
      <c r="F170" s="34"/>
    </row>
    <row r="171" spans="4:6" ht="12.75">
      <c r="D171" s="34"/>
      <c r="E171" s="34"/>
      <c r="F171" s="34"/>
    </row>
    <row r="172" spans="4:6" ht="12.75">
      <c r="D172" s="34"/>
      <c r="E172" s="34"/>
      <c r="F172" s="34"/>
    </row>
    <row r="173" spans="4:6" ht="12.75">
      <c r="D173" s="34"/>
      <c r="E173" s="34"/>
      <c r="F173" s="34"/>
    </row>
    <row r="174" spans="4:6" ht="12.75">
      <c r="D174" s="34"/>
      <c r="E174" s="34"/>
      <c r="F174" s="34"/>
    </row>
    <row r="175" spans="4:6" ht="12.75">
      <c r="D175" s="34"/>
      <c r="E175" s="34"/>
      <c r="F175" s="34"/>
    </row>
    <row r="176" spans="4:6" ht="12.75">
      <c r="D176" s="34"/>
      <c r="E176" s="34"/>
      <c r="F176" s="34"/>
    </row>
    <row r="177" spans="4:6" ht="12.75">
      <c r="D177" s="34"/>
      <c r="E177" s="34"/>
      <c r="F177" s="34"/>
    </row>
    <row r="178" spans="4:6" ht="12.75">
      <c r="D178" s="34"/>
      <c r="E178" s="34"/>
      <c r="F178" s="34"/>
    </row>
    <row r="179" spans="4:6" ht="12.75">
      <c r="D179" s="34"/>
      <c r="E179" s="34"/>
      <c r="F179" s="34"/>
    </row>
    <row r="180" spans="4:6" ht="12.75">
      <c r="D180" s="34"/>
      <c r="E180" s="34"/>
      <c r="F180" s="34"/>
    </row>
    <row r="181" spans="4:6" ht="12.75">
      <c r="D181" s="34"/>
      <c r="E181" s="34"/>
      <c r="F181" s="34"/>
    </row>
    <row r="182" spans="4:6" ht="12.75">
      <c r="D182" s="34"/>
      <c r="E182" s="34"/>
      <c r="F182" s="34"/>
    </row>
    <row r="183" spans="4:6" ht="12.75">
      <c r="D183" s="34"/>
      <c r="E183" s="34"/>
      <c r="F183" s="34"/>
    </row>
    <row r="184" spans="4:6" ht="12.75">
      <c r="D184" s="34"/>
      <c r="E184" s="34"/>
      <c r="F184" s="34"/>
    </row>
    <row r="185" spans="4:6" ht="12.75">
      <c r="D185" s="34"/>
      <c r="E185" s="34"/>
      <c r="F185" s="34"/>
    </row>
    <row r="186" spans="4:6" ht="12.75">
      <c r="D186" s="34"/>
      <c r="E186" s="34"/>
      <c r="F186" s="34"/>
    </row>
    <row r="187" spans="4:6" ht="12.75">
      <c r="D187" s="34"/>
      <c r="E187" s="34"/>
      <c r="F187" s="34"/>
    </row>
    <row r="188" spans="4:6" ht="12.75">
      <c r="D188" s="34"/>
      <c r="E188" s="34"/>
      <c r="F188" s="34"/>
    </row>
    <row r="189" spans="4:6" ht="12.75">
      <c r="D189" s="34"/>
      <c r="E189" s="34"/>
      <c r="F189" s="34"/>
    </row>
    <row r="190" spans="4:6" ht="12.75">
      <c r="D190" s="34"/>
      <c r="E190" s="34"/>
      <c r="F190" s="34"/>
    </row>
    <row r="191" spans="4:6" ht="12.75">
      <c r="D191" s="34"/>
      <c r="E191" s="34"/>
      <c r="F191" s="34"/>
    </row>
    <row r="192" spans="4:6" ht="12.75">
      <c r="D192" s="34"/>
      <c r="E192" s="34"/>
      <c r="F192" s="34"/>
    </row>
    <row r="193" spans="4:6" ht="12.75">
      <c r="D193" s="34"/>
      <c r="E193" s="34"/>
      <c r="F193" s="34"/>
    </row>
    <row r="194" spans="4:6" ht="12.75">
      <c r="D194" s="34"/>
      <c r="E194" s="34"/>
      <c r="F194" s="34"/>
    </row>
    <row r="195" spans="4:6" ht="12.75">
      <c r="D195" s="34"/>
      <c r="E195" s="34"/>
      <c r="F195" s="34"/>
    </row>
    <row r="196" spans="4:6" ht="12.75">
      <c r="D196" s="34"/>
      <c r="E196" s="34"/>
      <c r="F196" s="34"/>
    </row>
    <row r="197" spans="4:6" ht="12.75">
      <c r="D197" s="34"/>
      <c r="E197" s="34"/>
      <c r="F197" s="34"/>
    </row>
    <row r="198" spans="4:6" ht="12.75">
      <c r="D198" s="34"/>
      <c r="E198" s="34"/>
      <c r="F198" s="34"/>
    </row>
    <row r="199" spans="4:6" ht="12.75">
      <c r="D199" s="34"/>
      <c r="E199" s="34"/>
      <c r="F199" s="34"/>
    </row>
    <row r="200" spans="4:6" ht="12.75">
      <c r="D200" s="34"/>
      <c r="E200" s="34"/>
      <c r="F200" s="34"/>
    </row>
    <row r="201" spans="4:6" ht="12.75">
      <c r="D201" s="34"/>
      <c r="E201" s="34"/>
      <c r="F201" s="34"/>
    </row>
    <row r="202" spans="4:6" ht="12.75">
      <c r="D202" s="34"/>
      <c r="E202" s="34"/>
      <c r="F202" s="34"/>
    </row>
    <row r="203" spans="4:6" ht="12.75">
      <c r="D203" s="34"/>
      <c r="E203" s="34"/>
      <c r="F203" s="34"/>
    </row>
    <row r="204" spans="4:6" ht="12.75">
      <c r="D204" s="34"/>
      <c r="E204" s="34"/>
      <c r="F204" s="34"/>
    </row>
    <row r="205" spans="4:6" ht="12.75">
      <c r="D205" s="34"/>
      <c r="E205" s="34"/>
      <c r="F205" s="34"/>
    </row>
    <row r="206" spans="4:6" ht="12.75">
      <c r="D206" s="34"/>
      <c r="E206" s="34"/>
      <c r="F206" s="34"/>
    </row>
    <row r="207" spans="4:6" ht="12.75">
      <c r="D207" s="34"/>
      <c r="E207" s="34"/>
      <c r="F207" s="34"/>
    </row>
    <row r="208" spans="4:6" ht="12.75">
      <c r="D208" s="34"/>
      <c r="E208" s="34"/>
      <c r="F208" s="34"/>
    </row>
    <row r="209" spans="4:6" ht="12.75">
      <c r="D209" s="34"/>
      <c r="E209" s="34"/>
      <c r="F209" s="34"/>
    </row>
    <row r="210" spans="4:6" ht="12.75">
      <c r="D210" s="34"/>
      <c r="E210" s="34"/>
      <c r="F210" s="34"/>
    </row>
    <row r="211" spans="4:6" ht="12.75">
      <c r="D211" s="34"/>
      <c r="E211" s="34"/>
      <c r="F211" s="34"/>
    </row>
    <row r="212" spans="4:6" ht="12.75">
      <c r="D212" s="34"/>
      <c r="E212" s="34"/>
      <c r="F212" s="34"/>
    </row>
    <row r="213" spans="4:6" ht="12.75">
      <c r="D213" s="34"/>
      <c r="E213" s="34"/>
      <c r="F213" s="34"/>
    </row>
    <row r="214" spans="4:6" ht="12.75">
      <c r="D214" s="34"/>
      <c r="E214" s="34"/>
      <c r="F214" s="34"/>
    </row>
    <row r="215" spans="4:6" ht="12.75">
      <c r="D215" s="34"/>
      <c r="E215" s="34"/>
      <c r="F215" s="34"/>
    </row>
    <row r="216" spans="4:6" ht="12.75">
      <c r="D216" s="34"/>
      <c r="E216" s="34"/>
      <c r="F216" s="34"/>
    </row>
    <row r="217" spans="4:6" ht="12.75">
      <c r="D217" s="34"/>
      <c r="E217" s="34"/>
      <c r="F217" s="34"/>
    </row>
    <row r="218" spans="4:6" ht="12.75">
      <c r="D218" s="34"/>
      <c r="E218" s="34"/>
      <c r="F218" s="34"/>
    </row>
    <row r="219" spans="4:6" ht="12.75">
      <c r="D219" s="34"/>
      <c r="E219" s="34"/>
      <c r="F219" s="34"/>
    </row>
    <row r="220" spans="4:6" ht="12.75">
      <c r="D220" s="34"/>
      <c r="E220" s="34"/>
      <c r="F220" s="34"/>
    </row>
    <row r="221" spans="4:6" ht="12.75">
      <c r="D221" s="34"/>
      <c r="E221" s="34"/>
      <c r="F221" s="34"/>
    </row>
    <row r="222" spans="4:6" ht="12.75">
      <c r="D222" s="34"/>
      <c r="E222" s="34"/>
      <c r="F222" s="34"/>
    </row>
    <row r="223" spans="4:6" ht="12.75">
      <c r="D223" s="34"/>
      <c r="E223" s="34"/>
      <c r="F223" s="34"/>
    </row>
    <row r="224" spans="4:6" ht="12.75">
      <c r="D224" s="34"/>
      <c r="E224" s="34"/>
      <c r="F224" s="34"/>
    </row>
    <row r="225" spans="4:6" ht="12.75">
      <c r="D225" s="34"/>
      <c r="E225" s="34"/>
      <c r="F225" s="34"/>
    </row>
    <row r="226" spans="4:6" ht="12.75">
      <c r="D226" s="34"/>
      <c r="E226" s="34"/>
      <c r="F226" s="34"/>
    </row>
    <row r="227" spans="4:6" ht="12.75">
      <c r="D227" s="34"/>
      <c r="E227" s="34"/>
      <c r="F227" s="34"/>
    </row>
    <row r="228" spans="4:6" ht="12.75">
      <c r="D228" s="34"/>
      <c r="E228" s="34"/>
      <c r="F228" s="34"/>
    </row>
    <row r="229" spans="4:6" ht="12.75">
      <c r="D229" s="34"/>
      <c r="E229" s="34"/>
      <c r="F229" s="34"/>
    </row>
    <row r="230" spans="4:6" ht="12.75">
      <c r="D230" s="34"/>
      <c r="E230" s="34"/>
      <c r="F230" s="34"/>
    </row>
    <row r="231" spans="4:6" ht="12.75">
      <c r="D231" s="34"/>
      <c r="E231" s="34"/>
      <c r="F231" s="34"/>
    </row>
    <row r="232" spans="4:6" ht="12.75">
      <c r="D232" s="34"/>
      <c r="E232" s="34"/>
      <c r="F232" s="34"/>
    </row>
    <row r="233" spans="4:6" ht="12.75">
      <c r="D233" s="34"/>
      <c r="E233" s="34"/>
      <c r="F233" s="34"/>
    </row>
    <row r="234" spans="4:6" ht="12.75">
      <c r="D234" s="34"/>
      <c r="E234" s="34"/>
      <c r="F234" s="34"/>
    </row>
    <row r="235" spans="4:6" ht="12.75">
      <c r="D235" s="34"/>
      <c r="E235" s="34"/>
      <c r="F235" s="34"/>
    </row>
    <row r="236" spans="4:6" ht="12.75">
      <c r="D236" s="34"/>
      <c r="E236" s="34"/>
      <c r="F236" s="34"/>
    </row>
    <row r="237" spans="4:6" ht="12.75">
      <c r="D237" s="34"/>
      <c r="E237" s="34"/>
      <c r="F237" s="34"/>
    </row>
    <row r="238" spans="4:6" ht="12.75">
      <c r="D238" s="34"/>
      <c r="E238" s="34"/>
      <c r="F238" s="34"/>
    </row>
    <row r="239" spans="4:6" ht="12.75">
      <c r="D239" s="34"/>
      <c r="E239" s="34"/>
      <c r="F239" s="34"/>
    </row>
    <row r="240" spans="4:6" ht="12.75">
      <c r="D240" s="34"/>
      <c r="E240" s="34"/>
      <c r="F240" s="34"/>
    </row>
    <row r="241" spans="4:6" ht="12.75">
      <c r="D241" s="34"/>
      <c r="E241" s="34"/>
      <c r="F241" s="34"/>
    </row>
    <row r="242" spans="4:6" ht="12.75">
      <c r="D242" s="34"/>
      <c r="E242" s="34"/>
      <c r="F242" s="34"/>
    </row>
    <row r="243" spans="4:6" ht="12.75">
      <c r="D243" s="34"/>
      <c r="E243" s="34"/>
      <c r="F243" s="34"/>
    </row>
    <row r="244" spans="4:6" ht="12.75">
      <c r="D244" s="34"/>
      <c r="E244" s="34"/>
      <c r="F244" s="34"/>
    </row>
    <row r="245" spans="4:6" ht="12.75">
      <c r="D245" s="34"/>
      <c r="E245" s="34"/>
      <c r="F245" s="34"/>
    </row>
    <row r="246" spans="4:6" ht="12.75">
      <c r="D246" s="34"/>
      <c r="E246" s="34"/>
      <c r="F246" s="34"/>
    </row>
    <row r="247" spans="4:6" ht="12.75">
      <c r="D247" s="34"/>
      <c r="E247" s="34"/>
      <c r="F247" s="34"/>
    </row>
    <row r="248" spans="4:6" ht="12.75">
      <c r="D248" s="34"/>
      <c r="E248" s="34"/>
      <c r="F248" s="34"/>
    </row>
    <row r="249" spans="4:6" ht="12.75">
      <c r="D249" s="34"/>
      <c r="E249" s="34"/>
      <c r="F249" s="34"/>
    </row>
    <row r="250" spans="4:6" ht="12.75">
      <c r="D250" s="34"/>
      <c r="E250" s="34"/>
      <c r="F250" s="34"/>
    </row>
    <row r="251" spans="4:6" ht="12.75">
      <c r="D251" s="34"/>
      <c r="E251" s="34"/>
      <c r="F251" s="34"/>
    </row>
    <row r="252" spans="4:6" ht="12.75">
      <c r="D252" s="34"/>
      <c r="E252" s="34"/>
      <c r="F252" s="34"/>
    </row>
    <row r="253" spans="4:6" ht="12.75">
      <c r="D253" s="34"/>
      <c r="E253" s="34"/>
      <c r="F253" s="34"/>
    </row>
    <row r="254" spans="4:6" ht="12.75">
      <c r="D254" s="34"/>
      <c r="E254" s="34"/>
      <c r="F254" s="34"/>
    </row>
    <row r="255" spans="4:6" ht="12.75">
      <c r="D255" s="34"/>
      <c r="E255" s="34"/>
      <c r="F255" s="34"/>
    </row>
    <row r="256" spans="4:6" ht="12.75">
      <c r="D256" s="34"/>
      <c r="E256" s="34"/>
      <c r="F256" s="34"/>
    </row>
    <row r="257" spans="4:6" ht="12.75">
      <c r="D257" s="34"/>
      <c r="E257" s="34"/>
      <c r="F257" s="34"/>
    </row>
    <row r="258" spans="4:6" ht="12.75">
      <c r="D258" s="34"/>
      <c r="E258" s="34"/>
      <c r="F258" s="34"/>
    </row>
    <row r="259" spans="4:6" ht="12.75">
      <c r="D259" s="34"/>
      <c r="E259" s="34"/>
      <c r="F259" s="34"/>
    </row>
    <row r="260" spans="4:6" ht="12.75">
      <c r="D260" s="34"/>
      <c r="E260" s="34"/>
      <c r="F260" s="34"/>
    </row>
    <row r="261" spans="4:6" ht="12.75">
      <c r="D261" s="34"/>
      <c r="E261" s="34"/>
      <c r="F261" s="34"/>
    </row>
    <row r="262" spans="4:6" ht="12.75">
      <c r="D262" s="34"/>
      <c r="E262" s="34"/>
      <c r="F262" s="34"/>
    </row>
    <row r="263" spans="4:6" ht="12.75">
      <c r="D263" s="34"/>
      <c r="E263" s="34"/>
      <c r="F263" s="34"/>
    </row>
    <row r="264" spans="4:6" ht="12.75">
      <c r="D264" s="34"/>
      <c r="E264" s="34"/>
      <c r="F264" s="34"/>
    </row>
    <row r="265" spans="4:6" ht="12.75">
      <c r="D265" s="34"/>
      <c r="E265" s="34"/>
      <c r="F265" s="34"/>
    </row>
    <row r="266" spans="4:6" ht="12.75">
      <c r="D266" s="34"/>
      <c r="E266" s="34"/>
      <c r="F266" s="34"/>
    </row>
    <row r="267" spans="4:6" ht="12.75">
      <c r="D267" s="34"/>
      <c r="E267" s="34"/>
      <c r="F267" s="34"/>
    </row>
    <row r="268" spans="4:6" ht="12.75">
      <c r="D268" s="34"/>
      <c r="E268" s="34"/>
      <c r="F268" s="34"/>
    </row>
    <row r="269" spans="4:6" ht="12.75">
      <c r="D269" s="34"/>
      <c r="E269" s="34"/>
      <c r="F269" s="34"/>
    </row>
    <row r="270" spans="4:6" ht="12.75">
      <c r="D270" s="34"/>
      <c r="E270" s="34"/>
      <c r="F270" s="34"/>
    </row>
    <row r="271" spans="4:6" ht="12.75">
      <c r="D271" s="34"/>
      <c r="E271" s="34"/>
      <c r="F271" s="34"/>
    </row>
    <row r="272" spans="4:6" ht="12.75">
      <c r="D272" s="34"/>
      <c r="E272" s="34"/>
      <c r="F272" s="34"/>
    </row>
    <row r="273" spans="4:6" ht="12.75">
      <c r="D273" s="34"/>
      <c r="E273" s="34"/>
      <c r="F273" s="34"/>
    </row>
    <row r="274" spans="4:6" ht="12.75">
      <c r="D274" s="34"/>
      <c r="E274" s="34"/>
      <c r="F274" s="34"/>
    </row>
    <row r="275" spans="4:6" ht="12.75">
      <c r="D275" s="34"/>
      <c r="E275" s="34"/>
      <c r="F275" s="34"/>
    </row>
    <row r="276" spans="4:6" ht="12.75">
      <c r="D276" s="34"/>
      <c r="E276" s="34"/>
      <c r="F276" s="34"/>
    </row>
    <row r="277" spans="4:6" ht="12.75">
      <c r="D277" s="34"/>
      <c r="E277" s="34"/>
      <c r="F277" s="34"/>
    </row>
    <row r="278" spans="4:6" ht="12.75">
      <c r="D278" s="34"/>
      <c r="E278" s="34"/>
      <c r="F278" s="34"/>
    </row>
    <row r="279" spans="4:6" ht="12.75">
      <c r="D279" s="34"/>
      <c r="E279" s="34"/>
      <c r="F279" s="34"/>
    </row>
    <row r="280" spans="4:6" ht="12.75">
      <c r="D280" s="34"/>
      <c r="E280" s="34"/>
      <c r="F280" s="34"/>
    </row>
    <row r="281" spans="4:6" ht="12.75">
      <c r="D281" s="34"/>
      <c r="E281" s="34"/>
      <c r="F281" s="34"/>
    </row>
    <row r="282" spans="4:6" ht="12.75">
      <c r="D282" s="34"/>
      <c r="E282" s="34"/>
      <c r="F282" s="34"/>
    </row>
    <row r="283" spans="4:6" ht="12.75">
      <c r="D283" s="34"/>
      <c r="E283" s="34"/>
      <c r="F283" s="34"/>
    </row>
    <row r="284" spans="4:6" ht="12.75">
      <c r="D284" s="34"/>
      <c r="E284" s="34"/>
      <c r="F284" s="34"/>
    </row>
    <row r="285" spans="4:6" ht="12.75">
      <c r="D285" s="34"/>
      <c r="E285" s="34"/>
      <c r="F285" s="34"/>
    </row>
    <row r="286" spans="4:6" ht="12.75">
      <c r="D286" s="34"/>
      <c r="E286" s="34"/>
      <c r="F286" s="34"/>
    </row>
    <row r="287" spans="4:6" ht="12.75">
      <c r="D287" s="34"/>
      <c r="E287" s="34"/>
      <c r="F287" s="34"/>
    </row>
    <row r="288" spans="4:6" ht="12.75">
      <c r="D288" s="34"/>
      <c r="E288" s="34"/>
      <c r="F288" s="34"/>
    </row>
    <row r="289" spans="4:6" ht="12.75">
      <c r="D289" s="34"/>
      <c r="E289" s="34"/>
      <c r="F289" s="34"/>
    </row>
    <row r="290" spans="4:6" ht="12.75">
      <c r="D290" s="34"/>
      <c r="E290" s="34"/>
      <c r="F290" s="34"/>
    </row>
    <row r="291" spans="4:6" ht="12.75">
      <c r="D291" s="34"/>
      <c r="E291" s="34"/>
      <c r="F291" s="34"/>
    </row>
    <row r="292" spans="4:6" ht="12.75">
      <c r="D292" s="34"/>
      <c r="E292" s="34"/>
      <c r="F292" s="34"/>
    </row>
    <row r="293" spans="4:6" ht="12.75">
      <c r="D293" s="34"/>
      <c r="E293" s="34"/>
      <c r="F293" s="34"/>
    </row>
    <row r="294" spans="4:6" ht="12.75">
      <c r="D294" s="34"/>
      <c r="E294" s="34"/>
      <c r="F294" s="34"/>
    </row>
    <row r="295" spans="4:6" ht="12.75">
      <c r="D295" s="34"/>
      <c r="E295" s="34"/>
      <c r="F295" s="34"/>
    </row>
    <row r="296" spans="4:6" ht="12.75">
      <c r="D296" s="34"/>
      <c r="E296" s="34"/>
      <c r="F296" s="34"/>
    </row>
    <row r="297" spans="4:6" ht="12.75">
      <c r="D297" s="34"/>
      <c r="E297" s="34"/>
      <c r="F297" s="34"/>
    </row>
    <row r="298" spans="4:6" ht="12.75">
      <c r="D298" s="34"/>
      <c r="E298" s="34"/>
      <c r="F298" s="34"/>
    </row>
    <row r="299" spans="4:6" ht="12.75">
      <c r="D299" s="34"/>
      <c r="E299" s="34"/>
      <c r="F299" s="34"/>
    </row>
    <row r="300" spans="4:6" ht="12.75">
      <c r="D300" s="34"/>
      <c r="E300" s="34"/>
      <c r="F300" s="34"/>
    </row>
    <row r="301" spans="4:6" ht="12.75">
      <c r="D301" s="34"/>
      <c r="E301" s="34"/>
      <c r="F301" s="34"/>
    </row>
    <row r="302" spans="4:6" ht="12.75">
      <c r="D302" s="34"/>
      <c r="E302" s="34"/>
      <c r="F302" s="34"/>
    </row>
    <row r="303" spans="4:6" ht="12.75">
      <c r="D303" s="34"/>
      <c r="E303" s="34"/>
      <c r="F303" s="34"/>
    </row>
    <row r="304" spans="4:6" ht="12.75">
      <c r="D304" s="34"/>
      <c r="E304" s="34"/>
      <c r="F304" s="34"/>
    </row>
    <row r="305" spans="4:6" ht="12.75">
      <c r="D305" s="34"/>
      <c r="E305" s="34"/>
      <c r="F305" s="34"/>
    </row>
    <row r="306" spans="4:6" ht="12.75">
      <c r="D306" s="34"/>
      <c r="E306" s="34"/>
      <c r="F306" s="34"/>
    </row>
    <row r="307" spans="4:6" ht="12.75">
      <c r="D307" s="34"/>
      <c r="E307" s="34"/>
      <c r="F307" s="34"/>
    </row>
    <row r="308" spans="4:6" ht="12.75">
      <c r="D308" s="34"/>
      <c r="E308" s="34"/>
      <c r="F308" s="34"/>
    </row>
    <row r="309" spans="4:6" ht="12.75">
      <c r="D309" s="34"/>
      <c r="E309" s="34"/>
      <c r="F309" s="34"/>
    </row>
    <row r="310" spans="4:6" ht="12.75">
      <c r="D310" s="34"/>
      <c r="E310" s="34"/>
      <c r="F310" s="34"/>
    </row>
    <row r="311" spans="4:6" ht="12.75">
      <c r="D311" s="34"/>
      <c r="E311" s="34"/>
      <c r="F311" s="34"/>
    </row>
    <row r="312" spans="4:6" ht="12.75">
      <c r="D312" s="34"/>
      <c r="E312" s="34"/>
      <c r="F312" s="34"/>
    </row>
    <row r="313" spans="4:6" ht="12.75">
      <c r="D313" s="34"/>
      <c r="E313" s="34"/>
      <c r="F313" s="34"/>
    </row>
    <row r="314" spans="4:6" ht="12.75">
      <c r="D314" s="34"/>
      <c r="E314" s="34"/>
      <c r="F314" s="34"/>
    </row>
    <row r="315" spans="4:6" ht="12.75">
      <c r="D315" s="34"/>
      <c r="E315" s="34"/>
      <c r="F315" s="34"/>
    </row>
    <row r="316" spans="4:6" ht="12.75">
      <c r="D316" s="34"/>
      <c r="E316" s="34"/>
      <c r="F316" s="34"/>
    </row>
    <row r="317" spans="4:6" ht="12.75">
      <c r="D317" s="34"/>
      <c r="E317" s="34"/>
      <c r="F317" s="34"/>
    </row>
    <row r="318" spans="4:6" ht="12.75">
      <c r="D318" s="34"/>
      <c r="E318" s="34"/>
      <c r="F318" s="34"/>
    </row>
    <row r="319" spans="4:6" ht="12.75">
      <c r="D319" s="34"/>
      <c r="E319" s="34"/>
      <c r="F319" s="34"/>
    </row>
    <row r="320" spans="4:6" ht="12.75">
      <c r="D320" s="34"/>
      <c r="E320" s="34"/>
      <c r="F320" s="34"/>
    </row>
    <row r="321" spans="4:6" ht="12.75">
      <c r="D321" s="34"/>
      <c r="E321" s="34"/>
      <c r="F321" s="34"/>
    </row>
    <row r="322" spans="4:6" ht="12.75">
      <c r="D322" s="34"/>
      <c r="E322" s="34"/>
      <c r="F322" s="34"/>
    </row>
    <row r="323" spans="4:6" ht="12.75">
      <c r="D323" s="34"/>
      <c r="E323" s="34"/>
      <c r="F323" s="34"/>
    </row>
    <row r="324" spans="4:6" ht="12.75">
      <c r="D324" s="34"/>
      <c r="E324" s="34"/>
      <c r="F324" s="34"/>
    </row>
    <row r="325" spans="4:6" ht="12.75">
      <c r="D325" s="34"/>
      <c r="E325" s="34"/>
      <c r="F325" s="34"/>
    </row>
    <row r="326" spans="4:6" ht="12.75">
      <c r="D326" s="34"/>
      <c r="E326" s="34"/>
      <c r="F326" s="34"/>
    </row>
    <row r="327" spans="4:6" ht="12.75">
      <c r="D327" s="34"/>
      <c r="E327" s="34"/>
      <c r="F327" s="34"/>
    </row>
    <row r="328" spans="4:6" ht="12.75">
      <c r="D328" s="34"/>
      <c r="E328" s="34"/>
      <c r="F328" s="34"/>
    </row>
    <row r="329" spans="4:6" ht="12.75">
      <c r="D329" s="34"/>
      <c r="E329" s="34"/>
      <c r="F329" s="34"/>
    </row>
    <row r="330" spans="4:6" ht="12.75">
      <c r="D330" s="34"/>
      <c r="E330" s="34"/>
      <c r="F330" s="34"/>
    </row>
    <row r="331" spans="4:6" ht="12.75">
      <c r="D331" s="34"/>
      <c r="E331" s="34"/>
      <c r="F331" s="34"/>
    </row>
    <row r="332" spans="4:6" ht="12.75">
      <c r="D332" s="34"/>
      <c r="E332" s="34"/>
      <c r="F332" s="34"/>
    </row>
    <row r="333" spans="4:6" ht="12.75">
      <c r="D333" s="34"/>
      <c r="E333" s="34"/>
      <c r="F333" s="34"/>
    </row>
    <row r="334" spans="4:6" ht="12.75">
      <c r="D334" s="34"/>
      <c r="E334" s="34"/>
      <c r="F334" s="34"/>
    </row>
    <row r="335" spans="4:6" ht="12.75">
      <c r="D335" s="34"/>
      <c r="E335" s="34"/>
      <c r="F335" s="34"/>
    </row>
    <row r="336" spans="4:6" ht="12.75">
      <c r="D336" s="34"/>
      <c r="E336" s="34"/>
      <c r="F336" s="34"/>
    </row>
    <row r="337" spans="4:6" ht="12.75">
      <c r="D337" s="34"/>
      <c r="E337" s="34"/>
      <c r="F337" s="34"/>
    </row>
    <row r="338" spans="4:6" ht="12.75">
      <c r="D338" s="34"/>
      <c r="E338" s="34"/>
      <c r="F338" s="34"/>
    </row>
    <row r="339" spans="4:6" ht="12.75">
      <c r="D339" s="34"/>
      <c r="E339" s="34"/>
      <c r="F339" s="34"/>
    </row>
    <row r="340" spans="4:6" ht="12.75">
      <c r="D340" s="34"/>
      <c r="E340" s="34"/>
      <c r="F340" s="34"/>
    </row>
    <row r="341" spans="4:6" ht="12.75">
      <c r="D341" s="34"/>
      <c r="E341" s="34"/>
      <c r="F341" s="34"/>
    </row>
    <row r="342" spans="4:6" ht="12.75">
      <c r="D342" s="34"/>
      <c r="E342" s="34"/>
      <c r="F342" s="34"/>
    </row>
    <row r="343" spans="4:6" ht="12.75">
      <c r="D343" s="34"/>
      <c r="E343" s="34"/>
      <c r="F343" s="34"/>
    </row>
    <row r="344" spans="4:6" ht="12.75">
      <c r="D344" s="34"/>
      <c r="E344" s="34"/>
      <c r="F344" s="34"/>
    </row>
    <row r="345" spans="4:6" ht="12.75">
      <c r="D345" s="34"/>
      <c r="E345" s="34"/>
      <c r="F345" s="34"/>
    </row>
    <row r="346" spans="4:6" ht="12.75">
      <c r="D346" s="34"/>
      <c r="E346" s="34"/>
      <c r="F346" s="34"/>
    </row>
    <row r="347" spans="4:6" ht="12.75">
      <c r="D347" s="34"/>
      <c r="E347" s="34"/>
      <c r="F347" s="34"/>
    </row>
    <row r="348" spans="4:6" ht="12.75">
      <c r="D348" s="34"/>
      <c r="E348" s="34"/>
      <c r="F348" s="34"/>
    </row>
    <row r="349" spans="4:6" ht="12.75">
      <c r="D349" s="34"/>
      <c r="E349" s="34"/>
      <c r="F349" s="34"/>
    </row>
    <row r="350" spans="4:6" ht="12.75">
      <c r="D350" s="34"/>
      <c r="E350" s="34"/>
      <c r="F350" s="34"/>
    </row>
    <row r="351" spans="4:6" ht="12.75">
      <c r="D351" s="34"/>
      <c r="E351" s="34"/>
      <c r="F351" s="34"/>
    </row>
    <row r="352" spans="4:6" ht="12.75">
      <c r="D352" s="34"/>
      <c r="E352" s="34"/>
      <c r="F352" s="34"/>
    </row>
    <row r="353" spans="4:6" ht="12.75">
      <c r="D353" s="34"/>
      <c r="E353" s="34"/>
      <c r="F353" s="34"/>
    </row>
    <row r="354" spans="4:6" ht="12.75">
      <c r="D354" s="34"/>
      <c r="E354" s="34"/>
      <c r="F354" s="34"/>
    </row>
    <row r="355" spans="4:6" ht="12.75">
      <c r="D355" s="34"/>
      <c r="E355" s="34"/>
      <c r="F355" s="34"/>
    </row>
    <row r="356" spans="4:6" ht="12.75">
      <c r="D356" s="34"/>
      <c r="E356" s="34"/>
      <c r="F356" s="34"/>
    </row>
    <row r="357" spans="4:6" ht="12.75">
      <c r="D357" s="34"/>
      <c r="E357" s="34"/>
      <c r="F357" s="34"/>
    </row>
    <row r="358" spans="4:6" ht="12.75">
      <c r="D358" s="34"/>
      <c r="E358" s="34"/>
      <c r="F358" s="34"/>
    </row>
    <row r="359" spans="4:6" ht="12.75">
      <c r="D359" s="34"/>
      <c r="E359" s="34"/>
      <c r="F359" s="34"/>
    </row>
    <row r="360" spans="4:6" ht="12.75">
      <c r="D360" s="34"/>
      <c r="E360" s="34"/>
      <c r="F360" s="34"/>
    </row>
    <row r="361" spans="4:6" ht="12.75">
      <c r="D361" s="34"/>
      <c r="E361" s="34"/>
      <c r="F361" s="34"/>
    </row>
    <row r="362" spans="4:6" ht="12.75">
      <c r="D362" s="34"/>
      <c r="E362" s="34"/>
      <c r="F362" s="34"/>
    </row>
    <row r="363" spans="4:6" ht="12.75">
      <c r="D363" s="34"/>
      <c r="E363" s="34"/>
      <c r="F363" s="34"/>
    </row>
    <row r="364" spans="4:6" ht="12.75">
      <c r="D364" s="34"/>
      <c r="E364" s="34"/>
      <c r="F364" s="34"/>
    </row>
    <row r="365" spans="4:6" ht="12.75">
      <c r="D365" s="34"/>
      <c r="E365" s="34"/>
      <c r="F365" s="34"/>
    </row>
    <row r="366" spans="4:6" ht="12.75">
      <c r="D366" s="34"/>
      <c r="E366" s="34"/>
      <c r="F366" s="34"/>
    </row>
    <row r="367" spans="4:6" ht="12.75">
      <c r="D367" s="34"/>
      <c r="E367" s="34"/>
      <c r="F367" s="34"/>
    </row>
    <row r="368" spans="4:6" ht="12.75">
      <c r="D368" s="34"/>
      <c r="E368" s="34"/>
      <c r="F368" s="34"/>
    </row>
    <row r="369" spans="4:6" ht="12.75">
      <c r="D369" s="34"/>
      <c r="E369" s="34"/>
      <c r="F369" s="34"/>
    </row>
    <row r="370" spans="4:6" ht="12.75">
      <c r="D370" s="34"/>
      <c r="E370" s="34"/>
      <c r="F370" s="34"/>
    </row>
    <row r="371" spans="4:6" ht="12.75">
      <c r="D371" s="34"/>
      <c r="E371" s="34"/>
      <c r="F371" s="34"/>
    </row>
    <row r="372" spans="4:6" ht="12.75">
      <c r="D372" s="34"/>
      <c r="E372" s="34"/>
      <c r="F372" s="34"/>
    </row>
    <row r="373" spans="4:6" ht="12.75">
      <c r="D373" s="34"/>
      <c r="E373" s="34"/>
      <c r="F373" s="34"/>
    </row>
    <row r="374" spans="4:6" ht="12.75">
      <c r="D374" s="34"/>
      <c r="E374" s="34"/>
      <c r="F374" s="34"/>
    </row>
    <row r="375" spans="4:6" ht="12.75">
      <c r="D375" s="34"/>
      <c r="E375" s="34"/>
      <c r="F375" s="34"/>
    </row>
    <row r="376" spans="4:6" ht="12.75">
      <c r="D376" s="34"/>
      <c r="E376" s="34"/>
      <c r="F376" s="34"/>
    </row>
    <row r="377" spans="4:6" ht="12.75">
      <c r="D377" s="34"/>
      <c r="E377" s="34"/>
      <c r="F377" s="34"/>
    </row>
    <row r="378" spans="4:6" ht="12.75">
      <c r="D378" s="34"/>
      <c r="E378" s="34"/>
      <c r="F378" s="34"/>
    </row>
    <row r="379" spans="4:6" ht="12.75">
      <c r="D379" s="34"/>
      <c r="E379" s="34"/>
      <c r="F379" s="34"/>
    </row>
    <row r="380" spans="4:6" ht="12.75">
      <c r="D380" s="34"/>
      <c r="E380" s="34"/>
      <c r="F380" s="34"/>
    </row>
    <row r="381" spans="4:6" ht="12.75">
      <c r="D381" s="34"/>
      <c r="E381" s="34"/>
      <c r="F381" s="34"/>
    </row>
    <row r="382" spans="4:6" ht="12.75">
      <c r="D382" s="34"/>
      <c r="E382" s="34"/>
      <c r="F382" s="34"/>
    </row>
    <row r="383" spans="4:6" ht="12.75">
      <c r="D383" s="34"/>
      <c r="E383" s="34"/>
      <c r="F383" s="34"/>
    </row>
    <row r="384" spans="4:6" ht="12.75">
      <c r="D384" s="34"/>
      <c r="E384" s="34"/>
      <c r="F384" s="34"/>
    </row>
    <row r="385" spans="4:6" ht="12.75">
      <c r="D385" s="34"/>
      <c r="E385" s="34"/>
      <c r="F385" s="34"/>
    </row>
    <row r="386" spans="4:6" ht="12.75">
      <c r="D386" s="34"/>
      <c r="E386" s="34"/>
      <c r="F386" s="34"/>
    </row>
    <row r="387" spans="4:6" ht="12.75">
      <c r="D387" s="34"/>
      <c r="E387" s="34"/>
      <c r="F387" s="34"/>
    </row>
    <row r="388" spans="4:6" ht="12.75">
      <c r="D388" s="34"/>
      <c r="E388" s="34"/>
      <c r="F388" s="34"/>
    </row>
    <row r="389" spans="4:6" ht="12.75">
      <c r="D389" s="34"/>
      <c r="E389" s="34"/>
      <c r="F389" s="34"/>
    </row>
    <row r="390" spans="4:6" ht="12.75">
      <c r="D390" s="34"/>
      <c r="E390" s="34"/>
      <c r="F390" s="34"/>
    </row>
    <row r="391" spans="4:6" ht="12.75">
      <c r="D391" s="34"/>
      <c r="E391" s="34"/>
      <c r="F391" s="34"/>
    </row>
    <row r="392" spans="4:6" ht="12.75">
      <c r="D392" s="34"/>
      <c r="E392" s="34"/>
      <c r="F392" s="34"/>
    </row>
    <row r="393" spans="4:6" ht="12.75">
      <c r="D393" s="34"/>
      <c r="E393" s="34"/>
      <c r="F393" s="34"/>
    </row>
    <row r="394" spans="4:6" ht="12.75">
      <c r="D394" s="34"/>
      <c r="E394" s="34"/>
      <c r="F394" s="34"/>
    </row>
    <row r="395" spans="4:6" ht="12.75">
      <c r="D395" s="34"/>
      <c r="E395" s="34"/>
      <c r="F395" s="34"/>
    </row>
    <row r="396" spans="4:6" ht="12.75">
      <c r="D396" s="34"/>
      <c r="E396" s="34"/>
      <c r="F396" s="34"/>
    </row>
    <row r="397" spans="4:6" ht="12.75">
      <c r="D397" s="34"/>
      <c r="E397" s="34"/>
      <c r="F397" s="34"/>
    </row>
    <row r="398" spans="4:6" ht="12.75">
      <c r="D398" s="34"/>
      <c r="E398" s="34"/>
      <c r="F398" s="34"/>
    </row>
    <row r="399" spans="4:6" ht="12.75">
      <c r="D399" s="34"/>
      <c r="E399" s="34"/>
      <c r="F399" s="34"/>
    </row>
    <row r="400" spans="4:6" ht="12.75">
      <c r="D400" s="34"/>
      <c r="E400" s="34"/>
      <c r="F400" s="34"/>
    </row>
    <row r="401" spans="4:6" ht="12.75">
      <c r="D401" s="34"/>
      <c r="E401" s="34"/>
      <c r="F401" s="34"/>
    </row>
    <row r="402" spans="4:6" ht="12.75">
      <c r="D402" s="34"/>
      <c r="E402" s="34"/>
      <c r="F402" s="34"/>
    </row>
    <row r="403" spans="4:6" ht="12.75">
      <c r="D403" s="34"/>
      <c r="E403" s="34"/>
      <c r="F403" s="34"/>
    </row>
    <row r="404" spans="4:6" ht="12.75">
      <c r="D404" s="34"/>
      <c r="E404" s="34"/>
      <c r="F404" s="34"/>
    </row>
    <row r="405" spans="4:6" ht="12.75">
      <c r="D405" s="34"/>
      <c r="E405" s="34"/>
      <c r="F405" s="34"/>
    </row>
    <row r="406" spans="4:6" ht="12.75">
      <c r="D406" s="34"/>
      <c r="E406" s="34"/>
      <c r="F406" s="34"/>
    </row>
    <row r="407" spans="4:6" ht="12.75">
      <c r="D407" s="34"/>
      <c r="E407" s="34"/>
      <c r="F407" s="34"/>
    </row>
    <row r="408" spans="4:6" ht="12.75">
      <c r="D408" s="34"/>
      <c r="E408" s="34"/>
      <c r="F408" s="34"/>
    </row>
    <row r="409" spans="4:6" ht="12.75">
      <c r="D409" s="34"/>
      <c r="E409" s="34"/>
      <c r="F409" s="34"/>
    </row>
    <row r="410" spans="4:6" ht="12.75">
      <c r="D410" s="34"/>
      <c r="E410" s="34"/>
      <c r="F410" s="34"/>
    </row>
    <row r="411" spans="4:6" ht="12.75">
      <c r="D411" s="34"/>
      <c r="E411" s="34"/>
      <c r="F411" s="34"/>
    </row>
    <row r="412" spans="4:6" ht="12.75">
      <c r="D412" s="34"/>
      <c r="E412" s="34"/>
      <c r="F412" s="34"/>
    </row>
    <row r="413" spans="4:6" ht="12.75">
      <c r="D413" s="34"/>
      <c r="E413" s="34"/>
      <c r="F413" s="34"/>
    </row>
    <row r="414" spans="4:6" ht="12.75">
      <c r="D414" s="34"/>
      <c r="E414" s="34"/>
      <c r="F414" s="34"/>
    </row>
    <row r="415" spans="4:6" ht="12.75">
      <c r="D415" s="34"/>
      <c r="E415" s="34"/>
      <c r="F415" s="34"/>
    </row>
    <row r="416" spans="4:6" ht="12.75">
      <c r="D416" s="34"/>
      <c r="E416" s="34"/>
      <c r="F416" s="34"/>
    </row>
    <row r="417" spans="4:6" ht="12.75">
      <c r="D417" s="34"/>
      <c r="E417" s="34"/>
      <c r="F417" s="34"/>
    </row>
    <row r="418" spans="4:6" ht="12.75">
      <c r="D418" s="34"/>
      <c r="E418" s="34"/>
      <c r="F418" s="34"/>
    </row>
    <row r="419" spans="4:6" ht="12.75">
      <c r="D419" s="34"/>
      <c r="E419" s="34"/>
      <c r="F419" s="34"/>
    </row>
    <row r="420" spans="4:6" ht="12.75">
      <c r="D420" s="34"/>
      <c r="E420" s="34"/>
      <c r="F420" s="34"/>
    </row>
    <row r="421" spans="4:6" ht="12.75">
      <c r="D421" s="34"/>
      <c r="E421" s="34"/>
      <c r="F421" s="34"/>
    </row>
    <row r="422" spans="4:6" ht="12.75">
      <c r="D422" s="34"/>
      <c r="E422" s="34"/>
      <c r="F422" s="34"/>
    </row>
    <row r="423" spans="4:6" ht="12.75">
      <c r="D423" s="34"/>
      <c r="E423" s="34"/>
      <c r="F423" s="34"/>
    </row>
    <row r="424" spans="4:6" ht="12.75">
      <c r="D424" s="34"/>
      <c r="E424" s="34"/>
      <c r="F424" s="34"/>
    </row>
    <row r="425" spans="4:6" ht="12.75">
      <c r="D425" s="34"/>
      <c r="E425" s="34"/>
      <c r="F425" s="34"/>
    </row>
    <row r="426" spans="4:6" ht="12.75">
      <c r="D426" s="34"/>
      <c r="E426" s="34"/>
      <c r="F426" s="34"/>
    </row>
    <row r="427" spans="4:6" ht="12.75">
      <c r="D427" s="34"/>
      <c r="E427" s="34"/>
      <c r="F427" s="34"/>
    </row>
    <row r="428" spans="4:6" ht="12.75">
      <c r="D428" s="34"/>
      <c r="E428" s="34"/>
      <c r="F428" s="34"/>
    </row>
    <row r="429" spans="4:6" ht="12.75">
      <c r="D429" s="34"/>
      <c r="E429" s="34"/>
      <c r="F429" s="34"/>
    </row>
    <row r="430" spans="4:6" ht="12.75">
      <c r="D430" s="34"/>
      <c r="E430" s="34"/>
      <c r="F430" s="34"/>
    </row>
    <row r="431" spans="4:6" ht="12.75">
      <c r="D431" s="34"/>
      <c r="E431" s="34"/>
      <c r="F431" s="34"/>
    </row>
    <row r="432" spans="4:6" ht="12.75">
      <c r="D432" s="34"/>
      <c r="E432" s="34"/>
      <c r="F432" s="34"/>
    </row>
    <row r="433" spans="4:6" ht="12.75">
      <c r="D433" s="34"/>
      <c r="E433" s="34"/>
      <c r="F433" s="34"/>
    </row>
    <row r="434" spans="4:6" ht="12.75">
      <c r="D434" s="34"/>
      <c r="E434" s="34"/>
      <c r="F434" s="34"/>
    </row>
    <row r="435" spans="4:6" ht="12.75">
      <c r="D435" s="34"/>
      <c r="E435" s="34"/>
      <c r="F435" s="34"/>
    </row>
    <row r="436" spans="4:6" ht="12.75">
      <c r="D436" s="34"/>
      <c r="E436" s="34"/>
      <c r="F436" s="34"/>
    </row>
    <row r="437" spans="4:6" ht="12.75">
      <c r="D437" s="34"/>
      <c r="E437" s="34"/>
      <c r="F437" s="34"/>
    </row>
    <row r="438" spans="4:6" ht="12.75">
      <c r="D438" s="34"/>
      <c r="E438" s="34"/>
      <c r="F438" s="34"/>
    </row>
    <row r="439" spans="4:6" ht="12.75">
      <c r="D439" s="34"/>
      <c r="E439" s="34"/>
      <c r="F439" s="34"/>
    </row>
    <row r="440" spans="4:6" ht="12.75">
      <c r="D440" s="34"/>
      <c r="E440" s="34"/>
      <c r="F440" s="34"/>
    </row>
    <row r="441" spans="4:6" ht="12.75">
      <c r="D441" s="34"/>
      <c r="E441" s="34"/>
      <c r="F441" s="34"/>
    </row>
    <row r="442" spans="4:6" ht="12.75">
      <c r="D442" s="34"/>
      <c r="E442" s="34"/>
      <c r="F442" s="34"/>
    </row>
    <row r="443" spans="4:6" ht="12.75">
      <c r="D443" s="34"/>
      <c r="E443" s="34"/>
      <c r="F443" s="34"/>
    </row>
    <row r="444" spans="4:6" ht="12.75">
      <c r="D444" s="34"/>
      <c r="E444" s="34"/>
      <c r="F444" s="34"/>
    </row>
    <row r="445" spans="4:6" ht="12.75">
      <c r="D445" s="34"/>
      <c r="E445" s="34"/>
      <c r="F445" s="34"/>
    </row>
    <row r="446" spans="4:6" ht="12.75">
      <c r="D446" s="34"/>
      <c r="E446" s="34"/>
      <c r="F446" s="34"/>
    </row>
    <row r="447" spans="4:6" ht="12.75">
      <c r="D447" s="34"/>
      <c r="E447" s="34"/>
      <c r="F447" s="34"/>
    </row>
    <row r="448" spans="4:6" ht="12.75">
      <c r="D448" s="34"/>
      <c r="E448" s="34"/>
      <c r="F448" s="34"/>
    </row>
    <row r="449" spans="4:6" ht="12.75">
      <c r="D449" s="34"/>
      <c r="E449" s="34"/>
      <c r="F449" s="34"/>
    </row>
    <row r="450" spans="4:6" ht="12.75">
      <c r="D450" s="34"/>
      <c r="E450" s="34"/>
      <c r="F450" s="34"/>
    </row>
    <row r="451" spans="4:6" ht="12.75">
      <c r="D451" s="34"/>
      <c r="E451" s="34"/>
      <c r="F451" s="34"/>
    </row>
    <row r="452" spans="4:6" ht="12.75">
      <c r="D452" s="34"/>
      <c r="E452" s="34"/>
      <c r="F452" s="34"/>
    </row>
    <row r="453" spans="4:6" ht="12.75">
      <c r="D453" s="34"/>
      <c r="E453" s="34"/>
      <c r="F453" s="34"/>
    </row>
    <row r="454" spans="4:6" ht="12.75">
      <c r="D454" s="34"/>
      <c r="E454" s="34"/>
      <c r="F454" s="34"/>
    </row>
    <row r="455" spans="4:6" ht="12.75">
      <c r="D455" s="34"/>
      <c r="E455" s="34"/>
      <c r="F455" s="34"/>
    </row>
    <row r="456" spans="4:6" ht="12.75">
      <c r="D456" s="34"/>
      <c r="E456" s="34"/>
      <c r="F456" s="34"/>
    </row>
    <row r="457" spans="4:6" ht="12.75">
      <c r="D457" s="34"/>
      <c r="E457" s="34"/>
      <c r="F457" s="34"/>
    </row>
    <row r="458" spans="4:6" ht="12.75">
      <c r="D458" s="34"/>
      <c r="E458" s="34"/>
      <c r="F458" s="34"/>
    </row>
    <row r="459" spans="4:6" ht="12.75">
      <c r="D459" s="34"/>
      <c r="E459" s="34"/>
      <c r="F459" s="34"/>
    </row>
    <row r="460" spans="4:6" ht="12.75">
      <c r="D460" s="34"/>
      <c r="E460" s="34"/>
      <c r="F460" s="34"/>
    </row>
    <row r="461" spans="4:6" ht="12.75">
      <c r="D461" s="34"/>
      <c r="E461" s="34"/>
      <c r="F461" s="34"/>
    </row>
    <row r="462" spans="4:6" ht="12.75">
      <c r="D462" s="34"/>
      <c r="E462" s="34"/>
      <c r="F462" s="34"/>
    </row>
    <row r="463" spans="4:6" ht="12.75">
      <c r="D463" s="34"/>
      <c r="E463" s="34"/>
      <c r="F463" s="34"/>
    </row>
    <row r="464" spans="4:6" ht="12.75">
      <c r="D464" s="34"/>
      <c r="E464" s="34"/>
      <c r="F464" s="34"/>
    </row>
    <row r="465" spans="4:6" ht="12.75">
      <c r="D465" s="34"/>
      <c r="E465" s="34"/>
      <c r="F465" s="34"/>
    </row>
    <row r="466" spans="4:6" ht="12.75">
      <c r="D466" s="34"/>
      <c r="E466" s="34"/>
      <c r="F466" s="34"/>
    </row>
    <row r="467" spans="4:6" ht="12.75">
      <c r="D467" s="34"/>
      <c r="E467" s="34"/>
      <c r="F467" s="34"/>
    </row>
    <row r="468" spans="4:6" ht="12.75">
      <c r="D468" s="34"/>
      <c r="E468" s="34"/>
      <c r="F468" s="34"/>
    </row>
    <row r="469" spans="4:6" ht="12.75">
      <c r="D469" s="34"/>
      <c r="E469" s="34"/>
      <c r="F469" s="34"/>
    </row>
    <row r="470" spans="4:6" ht="12.75">
      <c r="D470" s="34"/>
      <c r="E470" s="34"/>
      <c r="F470" s="34"/>
    </row>
    <row r="471" spans="4:6" ht="12.75">
      <c r="D471" s="34"/>
      <c r="E471" s="34"/>
      <c r="F471" s="34"/>
    </row>
    <row r="472" spans="4:6" ht="12.75">
      <c r="D472" s="34"/>
      <c r="E472" s="34"/>
      <c r="F472" s="34"/>
    </row>
    <row r="473" spans="4:6" ht="12.75">
      <c r="D473" s="34"/>
      <c r="E473" s="34"/>
      <c r="F473" s="34"/>
    </row>
    <row r="474" spans="4:6" ht="12.75">
      <c r="D474" s="34"/>
      <c r="E474" s="34"/>
      <c r="F474" s="34"/>
    </row>
    <row r="475" spans="4:6" ht="12.75">
      <c r="D475" s="34"/>
      <c r="E475" s="34"/>
      <c r="F475" s="34"/>
    </row>
    <row r="476" spans="4:6" ht="12.75">
      <c r="D476" s="34"/>
      <c r="E476" s="34"/>
      <c r="F476" s="34"/>
    </row>
    <row r="477" spans="4:6" ht="12.75">
      <c r="D477" s="34"/>
      <c r="E477" s="34"/>
      <c r="F477" s="34"/>
    </row>
    <row r="478" spans="4:6" ht="12.75">
      <c r="D478" s="34"/>
      <c r="E478" s="34"/>
      <c r="F478" s="34"/>
    </row>
    <row r="479" spans="4:6" ht="12.75">
      <c r="D479" s="34"/>
      <c r="E479" s="34"/>
      <c r="F479" s="34"/>
    </row>
    <row r="480" spans="4:6" ht="12.75">
      <c r="D480" s="34"/>
      <c r="E480" s="34"/>
      <c r="F480" s="34"/>
    </row>
    <row r="481" spans="4:6" ht="12.75">
      <c r="D481" s="34"/>
      <c r="E481" s="34"/>
      <c r="F481" s="34"/>
    </row>
    <row r="482" spans="4:6" ht="12.75">
      <c r="D482" s="34"/>
      <c r="E482" s="34"/>
      <c r="F482" s="34"/>
    </row>
    <row r="483" spans="4:6" ht="12.75">
      <c r="D483" s="34"/>
      <c r="E483" s="34"/>
      <c r="F483" s="34"/>
    </row>
    <row r="484" spans="4:6" ht="12.75">
      <c r="D484" s="34"/>
      <c r="E484" s="34"/>
      <c r="F484" s="34"/>
    </row>
    <row r="485" spans="4:6" ht="12.75">
      <c r="D485" s="34"/>
      <c r="E485" s="34"/>
      <c r="F485" s="34"/>
    </row>
    <row r="486" spans="4:6" ht="12.75">
      <c r="D486" s="34"/>
      <c r="E486" s="34"/>
      <c r="F486" s="34"/>
    </row>
    <row r="487" spans="4:6" ht="12.75">
      <c r="D487" s="34"/>
      <c r="E487" s="34"/>
      <c r="F487" s="34"/>
    </row>
    <row r="488" spans="4:6" ht="12.75">
      <c r="D488" s="34"/>
      <c r="E488" s="34"/>
      <c r="F488" s="34"/>
    </row>
    <row r="489" spans="4:6" ht="12.75">
      <c r="D489" s="34"/>
      <c r="E489" s="34"/>
      <c r="F489" s="34"/>
    </row>
    <row r="490" spans="4:6" ht="12.75">
      <c r="D490" s="34"/>
      <c r="E490" s="34"/>
      <c r="F490" s="34"/>
    </row>
    <row r="491" spans="4:6" ht="12.75">
      <c r="D491" s="34"/>
      <c r="E491" s="34"/>
      <c r="F491" s="34"/>
    </row>
    <row r="492" spans="4:6" ht="12.75">
      <c r="D492" s="34"/>
      <c r="E492" s="34"/>
      <c r="F492" s="34"/>
    </row>
    <row r="493" spans="4:6" ht="12.75">
      <c r="D493" s="34"/>
      <c r="E493" s="34"/>
      <c r="F493" s="34"/>
    </row>
    <row r="494" spans="4:6" ht="12.75">
      <c r="D494" s="34"/>
      <c r="E494" s="34"/>
      <c r="F494" s="34"/>
    </row>
    <row r="495" spans="4:6" ht="12.75">
      <c r="D495" s="34"/>
      <c r="E495" s="34"/>
      <c r="F495" s="34"/>
    </row>
    <row r="496" spans="4:6" ht="12.75">
      <c r="D496" s="34"/>
      <c r="E496" s="34"/>
      <c r="F496" s="34"/>
    </row>
    <row r="497" spans="4:6" ht="12.75">
      <c r="D497" s="34"/>
      <c r="E497" s="34"/>
      <c r="F497" s="34"/>
    </row>
    <row r="498" spans="4:6" ht="12.75">
      <c r="D498" s="34"/>
      <c r="E498" s="34"/>
      <c r="F498" s="34"/>
    </row>
    <row r="499" spans="4:6" ht="12.75">
      <c r="D499" s="34"/>
      <c r="E499" s="34"/>
      <c r="F499" s="34"/>
    </row>
    <row r="500" spans="4:6" ht="12.75">
      <c r="D500" s="34"/>
      <c r="E500" s="34"/>
      <c r="F500" s="34"/>
    </row>
    <row r="501" spans="4:6" ht="12.75">
      <c r="D501" s="34"/>
      <c r="E501" s="34"/>
      <c r="F501" s="34"/>
    </row>
    <row r="502" spans="4:6" ht="12.75">
      <c r="D502" s="34"/>
      <c r="E502" s="34"/>
      <c r="F502" s="34"/>
    </row>
    <row r="503" spans="4:6" ht="12.75">
      <c r="D503" s="34"/>
      <c r="E503" s="34"/>
      <c r="F503" s="34"/>
    </row>
    <row r="504" spans="4:6" ht="12.75">
      <c r="D504" s="34"/>
      <c r="E504" s="34"/>
      <c r="F504" s="34"/>
    </row>
    <row r="505" spans="4:6" ht="12.75">
      <c r="D505" s="34"/>
      <c r="E505" s="34"/>
      <c r="F505" s="34"/>
    </row>
    <row r="506" spans="4:6" ht="12.75">
      <c r="D506" s="34"/>
      <c r="E506" s="34"/>
      <c r="F506" s="34"/>
    </row>
    <row r="507" spans="4:6" ht="12.75">
      <c r="D507" s="34"/>
      <c r="E507" s="34"/>
      <c r="F507" s="34"/>
    </row>
    <row r="508" spans="4:6" ht="12.75">
      <c r="D508" s="34"/>
      <c r="E508" s="34"/>
      <c r="F508" s="34"/>
    </row>
    <row r="509" spans="4:6" ht="12.75">
      <c r="D509" s="34"/>
      <c r="E509" s="34"/>
      <c r="F509" s="34"/>
    </row>
    <row r="510" spans="4:6" ht="12.75">
      <c r="D510" s="34"/>
      <c r="E510" s="34"/>
      <c r="F510" s="34"/>
    </row>
    <row r="511" spans="4:6" ht="12.75">
      <c r="D511" s="34"/>
      <c r="E511" s="34"/>
      <c r="F511" s="34"/>
    </row>
    <row r="512" spans="4:6" ht="12.75">
      <c r="D512" s="34"/>
      <c r="E512" s="34"/>
      <c r="F512" s="34"/>
    </row>
    <row r="513" spans="4:6" ht="12.75">
      <c r="D513" s="34"/>
      <c r="E513" s="34"/>
      <c r="F513" s="34"/>
    </row>
    <row r="514" spans="4:6" ht="12.75">
      <c r="D514" s="34"/>
      <c r="E514" s="34"/>
      <c r="F514" s="34"/>
    </row>
    <row r="515" spans="4:6" ht="12.75">
      <c r="D515" s="34"/>
      <c r="E515" s="34"/>
      <c r="F515" s="34"/>
    </row>
    <row r="516" spans="4:6" ht="12.75">
      <c r="D516" s="34"/>
      <c r="E516" s="34"/>
      <c r="F516" s="34"/>
    </row>
    <row r="517" spans="4:6" ht="12.75">
      <c r="D517" s="34"/>
      <c r="E517" s="34"/>
      <c r="F517" s="34"/>
    </row>
    <row r="518" spans="4:6" ht="12.75">
      <c r="D518" s="34"/>
      <c r="E518" s="34"/>
      <c r="F518" s="34"/>
    </row>
    <row r="519" spans="4:6" ht="12.75">
      <c r="D519" s="34"/>
      <c r="E519" s="34"/>
      <c r="F519" s="34"/>
    </row>
    <row r="520" spans="4:6" ht="12.75">
      <c r="D520" s="34"/>
      <c r="E520" s="34"/>
      <c r="F520" s="34"/>
    </row>
    <row r="521" spans="4:6" ht="12.75">
      <c r="D521" s="34"/>
      <c r="E521" s="34"/>
      <c r="F521" s="34"/>
    </row>
    <row r="522" spans="4:6" ht="12.75">
      <c r="D522" s="34"/>
      <c r="E522" s="34"/>
      <c r="F522" s="34"/>
    </row>
    <row r="523" spans="4:6" ht="12.75">
      <c r="D523" s="34"/>
      <c r="E523" s="34"/>
      <c r="F523" s="34"/>
    </row>
    <row r="524" spans="4:6" ht="12.75">
      <c r="D524" s="34"/>
      <c r="E524" s="34"/>
      <c r="F524" s="34"/>
    </row>
    <row r="525" spans="4:6" ht="12.75">
      <c r="D525" s="34"/>
      <c r="E525" s="34"/>
      <c r="F525" s="34"/>
    </row>
    <row r="526" spans="4:6" ht="12.75">
      <c r="D526" s="34"/>
      <c r="E526" s="34"/>
      <c r="F526" s="34"/>
    </row>
    <row r="527" spans="4:6" ht="12.75">
      <c r="D527" s="34"/>
      <c r="E527" s="34"/>
      <c r="F527" s="34"/>
    </row>
    <row r="528" spans="4:6" ht="12.75">
      <c r="D528" s="34"/>
      <c r="E528" s="34"/>
      <c r="F528" s="34"/>
    </row>
    <row r="529" spans="4:6" ht="12.75">
      <c r="D529" s="34"/>
      <c r="E529" s="34"/>
      <c r="F529" s="34"/>
    </row>
    <row r="530" spans="4:6" ht="12.75">
      <c r="D530" s="34"/>
      <c r="E530" s="34"/>
      <c r="F530" s="34"/>
    </row>
    <row r="531" spans="4:6" ht="12.75">
      <c r="D531" s="34"/>
      <c r="E531" s="34"/>
      <c r="F531" s="34"/>
    </row>
    <row r="532" spans="4:6" ht="12.75">
      <c r="D532" s="34"/>
      <c r="E532" s="34"/>
      <c r="F532" s="34"/>
    </row>
    <row r="533" spans="4:6" ht="12.75">
      <c r="D533" s="34"/>
      <c r="E533" s="34"/>
      <c r="F533" s="34"/>
    </row>
    <row r="534" spans="4:6" ht="12.75">
      <c r="D534" s="34"/>
      <c r="E534" s="34"/>
      <c r="F534" s="34"/>
    </row>
    <row r="535" spans="4:6" ht="12.75">
      <c r="D535" s="34"/>
      <c r="E535" s="34"/>
      <c r="F535" s="34"/>
    </row>
    <row r="536" spans="4:6" ht="12.75">
      <c r="D536" s="34"/>
      <c r="E536" s="34"/>
      <c r="F536" s="34"/>
    </row>
    <row r="537" spans="4:6" ht="12.75">
      <c r="D537" s="34"/>
      <c r="E537" s="34"/>
      <c r="F537" s="34"/>
    </row>
    <row r="538" spans="4:6" ht="12.75">
      <c r="D538" s="34"/>
      <c r="E538" s="34"/>
      <c r="F538" s="34"/>
    </row>
    <row r="539" spans="4:6" ht="12.75">
      <c r="D539" s="34"/>
      <c r="E539" s="34"/>
      <c r="F539" s="34"/>
    </row>
    <row r="540" spans="4:6" ht="12.75">
      <c r="D540" s="34"/>
      <c r="E540" s="34"/>
      <c r="F540" s="34"/>
    </row>
    <row r="541" spans="4:6" ht="12.75">
      <c r="D541" s="34"/>
      <c r="E541" s="34"/>
      <c r="F541" s="34"/>
    </row>
    <row r="542" spans="4:6" ht="12.75">
      <c r="D542" s="34"/>
      <c r="E542" s="34"/>
      <c r="F542" s="34"/>
    </row>
    <row r="543" spans="4:6" ht="12.75">
      <c r="D543" s="34"/>
      <c r="E543" s="34"/>
      <c r="F543" s="34"/>
    </row>
    <row r="544" spans="4:6" ht="12.75">
      <c r="D544" s="34"/>
      <c r="E544" s="34"/>
      <c r="F544" s="34"/>
    </row>
    <row r="545" spans="4:6" ht="12.75">
      <c r="D545" s="34"/>
      <c r="E545" s="34"/>
      <c r="F545" s="34"/>
    </row>
    <row r="546" spans="4:6" ht="12.75">
      <c r="D546" s="34"/>
      <c r="E546" s="34"/>
      <c r="F546" s="34"/>
    </row>
    <row r="547" spans="4:6" ht="12.75">
      <c r="D547" s="34"/>
      <c r="E547" s="34"/>
      <c r="F547" s="34"/>
    </row>
    <row r="548" spans="4:6" ht="12.75">
      <c r="D548" s="34"/>
      <c r="E548" s="34"/>
      <c r="F548" s="34"/>
    </row>
    <row r="549" spans="4:6" ht="12.75">
      <c r="D549" s="34"/>
      <c r="E549" s="34"/>
      <c r="F549" s="34"/>
    </row>
    <row r="550" spans="4:6" ht="12.75">
      <c r="D550" s="34"/>
      <c r="E550" s="34"/>
      <c r="F550" s="34"/>
    </row>
    <row r="551" spans="4:6" ht="12.75">
      <c r="D551" s="34"/>
      <c r="E551" s="34"/>
      <c r="F551" s="34"/>
    </row>
    <row r="552" spans="4:6" ht="12.75">
      <c r="D552" s="34"/>
      <c r="E552" s="34"/>
      <c r="F552" s="34"/>
    </row>
    <row r="553" spans="4:6" ht="12.75">
      <c r="D553" s="34"/>
      <c r="E553" s="34"/>
      <c r="F553" s="34"/>
    </row>
    <row r="554" spans="4:6" ht="12.75">
      <c r="D554" s="34"/>
      <c r="E554" s="34"/>
      <c r="F554" s="34"/>
    </row>
    <row r="555" spans="4:6" ht="12.75">
      <c r="D555" s="34"/>
      <c r="E555" s="34"/>
      <c r="F555" s="34"/>
    </row>
    <row r="556" spans="4:6" ht="12.75">
      <c r="D556" s="34"/>
      <c r="E556" s="34"/>
      <c r="F556" s="34"/>
    </row>
    <row r="557" spans="4:6" ht="12.75">
      <c r="D557" s="34"/>
      <c r="E557" s="34"/>
      <c r="F557" s="34"/>
    </row>
    <row r="558" spans="4:6" ht="12.75">
      <c r="D558" s="34"/>
      <c r="E558" s="34"/>
      <c r="F558" s="34"/>
    </row>
    <row r="559" spans="4:6" ht="12.75">
      <c r="D559" s="34"/>
      <c r="E559" s="34"/>
      <c r="F559" s="34"/>
    </row>
    <row r="560" spans="4:6" ht="12.75">
      <c r="D560" s="34"/>
      <c r="E560" s="34"/>
      <c r="F560" s="34"/>
    </row>
    <row r="561" spans="4:6" ht="12.75">
      <c r="D561" s="34"/>
      <c r="E561" s="34"/>
      <c r="F561" s="34"/>
    </row>
    <row r="562" spans="4:6" ht="12.75">
      <c r="D562" s="34"/>
      <c r="E562" s="34"/>
      <c r="F562" s="34"/>
    </row>
    <row r="563" spans="4:6" ht="12.75">
      <c r="D563" s="34"/>
      <c r="E563" s="34"/>
      <c r="F563" s="34"/>
    </row>
    <row r="564" spans="4:6" ht="12.75">
      <c r="D564" s="34"/>
      <c r="E564" s="34"/>
      <c r="F564" s="34"/>
    </row>
    <row r="565" spans="4:6" ht="12.75">
      <c r="D565" s="34"/>
      <c r="E565" s="34"/>
      <c r="F565" s="34"/>
    </row>
    <row r="566" spans="4:6" ht="12.75">
      <c r="D566" s="34"/>
      <c r="E566" s="34"/>
      <c r="F566" s="34"/>
    </row>
    <row r="567" spans="4:6" ht="12.75">
      <c r="D567" s="34"/>
      <c r="E567" s="34"/>
      <c r="F567" s="34"/>
    </row>
    <row r="568" spans="4:6" ht="12.75">
      <c r="D568" s="34"/>
      <c r="E568" s="34"/>
      <c r="F568" s="34"/>
    </row>
    <row r="569" spans="4:6" ht="12.75">
      <c r="D569" s="34"/>
      <c r="E569" s="34"/>
      <c r="F569" s="34"/>
    </row>
    <row r="570" spans="4:6" ht="12.75">
      <c r="D570" s="34"/>
      <c r="E570" s="34"/>
      <c r="F570" s="34"/>
    </row>
    <row r="571" spans="4:6" ht="12.75">
      <c r="D571" s="34"/>
      <c r="E571" s="34"/>
      <c r="F571" s="34"/>
    </row>
    <row r="572" spans="4:6" ht="12.75">
      <c r="D572" s="34"/>
      <c r="E572" s="34"/>
      <c r="F572" s="34"/>
    </row>
    <row r="573" spans="4:6" ht="12.75">
      <c r="D573" s="34"/>
      <c r="E573" s="34"/>
      <c r="F573" s="34"/>
    </row>
    <row r="574" spans="4:6" ht="12.75">
      <c r="D574" s="34"/>
      <c r="E574" s="34"/>
      <c r="F574" s="34"/>
    </row>
    <row r="575" spans="4:6" ht="12.75">
      <c r="D575" s="34"/>
      <c r="E575" s="34"/>
      <c r="F575" s="34"/>
    </row>
    <row r="576" spans="4:6" ht="12.75">
      <c r="D576" s="34"/>
      <c r="E576" s="34"/>
      <c r="F576" s="34"/>
    </row>
    <row r="577" spans="4:6" ht="12.75">
      <c r="D577" s="34"/>
      <c r="E577" s="34"/>
      <c r="F577" s="34"/>
    </row>
    <row r="578" spans="4:6" ht="12.75">
      <c r="D578" s="34"/>
      <c r="E578" s="34"/>
      <c r="F578" s="34"/>
    </row>
    <row r="579" spans="4:6" ht="12.75">
      <c r="D579" s="34"/>
      <c r="E579" s="34"/>
      <c r="F579" s="34"/>
    </row>
    <row r="580" spans="4:6" ht="12.75">
      <c r="D580" s="34"/>
      <c r="E580" s="34"/>
      <c r="F580" s="34"/>
    </row>
    <row r="581" spans="4:6" ht="12.75">
      <c r="D581" s="34"/>
      <c r="E581" s="34"/>
      <c r="F581" s="34"/>
    </row>
    <row r="582" spans="4:6" ht="12.75">
      <c r="D582" s="34"/>
      <c r="E582" s="34"/>
      <c r="F582" s="34"/>
    </row>
    <row r="583" spans="4:6" ht="12.75">
      <c r="D583" s="34"/>
      <c r="E583" s="34"/>
      <c r="F583" s="34"/>
    </row>
    <row r="584" spans="4:6" ht="12.75">
      <c r="D584" s="34"/>
      <c r="E584" s="34"/>
      <c r="F584" s="34"/>
    </row>
    <row r="585" spans="4:6" ht="12.75">
      <c r="D585" s="34"/>
      <c r="E585" s="34"/>
      <c r="F585" s="34"/>
    </row>
    <row r="586" spans="4:6" ht="12.75">
      <c r="D586" s="34"/>
      <c r="E586" s="34"/>
      <c r="F586" s="34"/>
    </row>
    <row r="587" spans="4:6" ht="12.75">
      <c r="D587" s="34"/>
      <c r="E587" s="34"/>
      <c r="F587" s="34"/>
    </row>
    <row r="588" spans="4:6" ht="12.75">
      <c r="D588" s="34"/>
      <c r="E588" s="34"/>
      <c r="F588" s="34"/>
    </row>
    <row r="589" spans="4:6" ht="12.75">
      <c r="D589" s="34"/>
      <c r="E589" s="34"/>
      <c r="F589" s="34"/>
    </row>
    <row r="590" spans="4:6" ht="12.75">
      <c r="D590" s="34"/>
      <c r="E590" s="34"/>
      <c r="F590" s="34"/>
    </row>
    <row r="591" spans="4:6" ht="12.75">
      <c r="D591" s="34"/>
      <c r="E591" s="34"/>
      <c r="F591" s="34"/>
    </row>
    <row r="592" spans="4:6" ht="12.75">
      <c r="D592" s="34"/>
      <c r="E592" s="34"/>
      <c r="F592" s="34"/>
    </row>
    <row r="593" spans="4:6" ht="12.75">
      <c r="D593" s="34"/>
      <c r="E593" s="34"/>
      <c r="F593" s="34"/>
    </row>
    <row r="594" spans="4:6" ht="12.75">
      <c r="D594" s="34"/>
      <c r="E594" s="34"/>
      <c r="F594" s="34"/>
    </row>
    <row r="595" spans="4:6" ht="12.75">
      <c r="D595" s="34"/>
      <c r="E595" s="34"/>
      <c r="F595" s="34"/>
    </row>
    <row r="596" spans="4:6" ht="12.75">
      <c r="D596" s="34"/>
      <c r="E596" s="34"/>
      <c r="F596" s="34"/>
    </row>
    <row r="597" spans="4:6" ht="12.75">
      <c r="D597" s="34"/>
      <c r="E597" s="34"/>
      <c r="F597" s="34"/>
    </row>
    <row r="598" spans="4:6" ht="12.75">
      <c r="D598" s="34"/>
      <c r="E598" s="34"/>
      <c r="F598" s="34"/>
    </row>
    <row r="599" spans="4:6" ht="12.75">
      <c r="D599" s="34"/>
      <c r="E599" s="34"/>
      <c r="F599" s="34"/>
    </row>
    <row r="600" spans="4:6" ht="12.75">
      <c r="D600" s="34"/>
      <c r="E600" s="34"/>
      <c r="F600" s="34"/>
    </row>
    <row r="601" spans="4:6" ht="12.75">
      <c r="D601" s="34"/>
      <c r="E601" s="34"/>
      <c r="F601" s="34"/>
    </row>
    <row r="602" spans="4:6" ht="12.75">
      <c r="D602" s="34"/>
      <c r="E602" s="34"/>
      <c r="F602" s="34"/>
    </row>
    <row r="603" spans="4:6" ht="12.75">
      <c r="D603" s="34"/>
      <c r="E603" s="34"/>
      <c r="F603" s="34"/>
    </row>
    <row r="604" spans="4:6" ht="12.75">
      <c r="D604" s="34"/>
      <c r="E604" s="34"/>
      <c r="F604" s="34"/>
    </row>
    <row r="605" spans="4:6" ht="12.75">
      <c r="D605" s="34"/>
      <c r="E605" s="34"/>
      <c r="F605" s="34"/>
    </row>
    <row r="606" spans="4:6" ht="12.75">
      <c r="D606" s="34"/>
      <c r="E606" s="34"/>
      <c r="F606" s="34"/>
    </row>
    <row r="607" spans="4:6" ht="12.75">
      <c r="D607" s="34"/>
      <c r="E607" s="34"/>
      <c r="F607" s="34"/>
    </row>
    <row r="608" spans="4:6" ht="12.75">
      <c r="D608" s="34"/>
      <c r="E608" s="34"/>
      <c r="F608" s="34"/>
    </row>
    <row r="609" spans="4:6" ht="12.75">
      <c r="D609" s="34"/>
      <c r="E609" s="34"/>
      <c r="F609" s="34"/>
    </row>
    <row r="610" spans="4:6" ht="12.75">
      <c r="D610" s="34"/>
      <c r="E610" s="34"/>
      <c r="F610" s="34"/>
    </row>
    <row r="611" spans="4:6" ht="12.75">
      <c r="D611" s="34"/>
      <c r="E611" s="34"/>
      <c r="F611" s="34"/>
    </row>
    <row r="612" spans="4:6" ht="12.75">
      <c r="D612" s="34"/>
      <c r="E612" s="34"/>
      <c r="F612" s="34"/>
    </row>
    <row r="613" spans="4:6" ht="12.75">
      <c r="D613" s="34"/>
      <c r="E613" s="34"/>
      <c r="F613" s="34"/>
    </row>
    <row r="614" spans="4:6" ht="12.75">
      <c r="D614" s="34"/>
      <c r="E614" s="34"/>
      <c r="F614" s="34"/>
    </row>
    <row r="615" spans="4:6" ht="12.75">
      <c r="D615" s="34"/>
      <c r="E615" s="34"/>
      <c r="F615" s="34"/>
    </row>
    <row r="616" spans="4:6" ht="12.75">
      <c r="D616" s="34"/>
      <c r="E616" s="34"/>
      <c r="F616" s="34"/>
    </row>
    <row r="617" spans="4:6" ht="12.75">
      <c r="D617" s="34"/>
      <c r="E617" s="34"/>
      <c r="F617" s="34"/>
    </row>
    <row r="618" spans="4:6" ht="12.75">
      <c r="D618" s="34"/>
      <c r="E618" s="34"/>
      <c r="F618" s="34"/>
    </row>
    <row r="619" spans="4:6" ht="12.75">
      <c r="D619" s="34"/>
      <c r="E619" s="34"/>
      <c r="F619" s="34"/>
    </row>
    <row r="620" spans="4:6" ht="12.75">
      <c r="D620" s="34"/>
      <c r="E620" s="34"/>
      <c r="F620" s="34"/>
    </row>
    <row r="621" spans="4:6" ht="12.75">
      <c r="D621" s="34"/>
      <c r="E621" s="34"/>
      <c r="F621" s="34"/>
    </row>
    <row r="622" spans="4:6" ht="12.75">
      <c r="D622" s="34"/>
      <c r="E622" s="34"/>
      <c r="F622" s="34"/>
    </row>
    <row r="623" spans="4:6" ht="12.75">
      <c r="D623" s="34"/>
      <c r="E623" s="34"/>
      <c r="F623" s="34"/>
    </row>
    <row r="624" spans="4:6" ht="12.75">
      <c r="D624" s="34"/>
      <c r="E624" s="34"/>
      <c r="F624" s="34"/>
    </row>
    <row r="625" spans="4:6" ht="12.75">
      <c r="D625" s="34"/>
      <c r="E625" s="34"/>
      <c r="F625" s="34"/>
    </row>
    <row r="626" spans="4:6" ht="12.75">
      <c r="D626" s="34"/>
      <c r="E626" s="34"/>
      <c r="F626" s="34"/>
    </row>
    <row r="627" spans="4:6" ht="12.75">
      <c r="D627" s="34"/>
      <c r="E627" s="34"/>
      <c r="F627" s="34"/>
    </row>
    <row r="628" spans="4:6" ht="12.75">
      <c r="D628" s="34"/>
      <c r="E628" s="34"/>
      <c r="F628" s="34"/>
    </row>
    <row r="629" spans="4:6" ht="12.75">
      <c r="D629" s="34"/>
      <c r="E629" s="34"/>
      <c r="F629" s="34"/>
    </row>
    <row r="630" spans="4:6" ht="12.75">
      <c r="D630" s="34"/>
      <c r="E630" s="34"/>
      <c r="F630" s="34"/>
    </row>
    <row r="631" spans="4:6" ht="12.75">
      <c r="D631" s="34"/>
      <c r="E631" s="34"/>
      <c r="F631" s="34"/>
    </row>
    <row r="632" spans="4:6" ht="12.75">
      <c r="D632" s="34"/>
      <c r="E632" s="34"/>
      <c r="F632" s="34"/>
    </row>
    <row r="633" spans="4:6" ht="12.75">
      <c r="D633" s="34"/>
      <c r="E633" s="34"/>
      <c r="F633" s="34"/>
    </row>
  </sheetData>
  <mergeCells count="2">
    <mergeCell ref="A1:F1"/>
    <mergeCell ref="D3:F3"/>
  </mergeCells>
  <printOptions/>
  <pageMargins left="0.75" right="0.75" top="1" bottom="1" header="0.5" footer="0.5"/>
  <pageSetup horizontalDpi="600" verticalDpi="6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633"/>
  <sheetViews>
    <sheetView showGridLines="0" workbookViewId="0" topLeftCell="A1">
      <selection activeCell="M7" sqref="M7"/>
    </sheetView>
  </sheetViews>
  <sheetFormatPr defaultColWidth="9.140625" defaultRowHeight="12.75"/>
  <cols>
    <col min="1" max="2" width="17.8515625" style="0" customWidth="1"/>
    <col min="3" max="3" width="21.421875" style="0" customWidth="1"/>
    <col min="4" max="5" width="9.28125" style="0" customWidth="1"/>
    <col min="6" max="6" width="10.57421875" style="0" customWidth="1"/>
  </cols>
  <sheetData>
    <row r="1" spans="1:6" ht="15.75">
      <c r="A1" s="134" t="s">
        <v>20</v>
      </c>
      <c r="B1" s="134"/>
      <c r="C1" s="134"/>
      <c r="D1" s="134"/>
      <c r="E1" s="134"/>
      <c r="F1" s="134"/>
    </row>
    <row r="3" spans="1:6" ht="12.75">
      <c r="A3" s="95"/>
      <c r="B3" s="95"/>
      <c r="C3" s="125"/>
      <c r="D3" s="135" t="s">
        <v>27</v>
      </c>
      <c r="E3" s="136"/>
      <c r="F3" s="137"/>
    </row>
    <row r="4" spans="1:6" ht="12.75">
      <c r="A4" s="98" t="s">
        <v>346</v>
      </c>
      <c r="B4" s="98" t="s">
        <v>347</v>
      </c>
      <c r="C4" s="98" t="s">
        <v>348</v>
      </c>
      <c r="D4" s="99" t="s">
        <v>35</v>
      </c>
      <c r="E4" s="100" t="s">
        <v>36</v>
      </c>
      <c r="F4" s="101" t="s">
        <v>9</v>
      </c>
    </row>
    <row r="5" spans="1:6" ht="12.75">
      <c r="A5" s="102"/>
      <c r="B5" s="103" t="s">
        <v>349</v>
      </c>
      <c r="C5" s="103" t="s">
        <v>353</v>
      </c>
      <c r="D5" s="104"/>
      <c r="E5" s="105">
        <v>1</v>
      </c>
      <c r="F5" s="106">
        <v>1</v>
      </c>
    </row>
    <row r="6" spans="1:6" ht="12.75">
      <c r="A6" s="102"/>
      <c r="B6" s="103" t="s">
        <v>351</v>
      </c>
      <c r="C6" s="112"/>
      <c r="D6" s="104"/>
      <c r="E6" s="105">
        <v>1</v>
      </c>
      <c r="F6" s="106">
        <v>1</v>
      </c>
    </row>
    <row r="7" spans="1:6" ht="12.75">
      <c r="A7" s="103" t="s">
        <v>4</v>
      </c>
      <c r="B7" s="103" t="s">
        <v>352</v>
      </c>
      <c r="C7" s="103" t="s">
        <v>350</v>
      </c>
      <c r="D7" s="104">
        <v>1</v>
      </c>
      <c r="E7" s="105">
        <v>3</v>
      </c>
      <c r="F7" s="106">
        <v>4</v>
      </c>
    </row>
    <row r="8" spans="1:6" ht="12.75">
      <c r="A8" s="102"/>
      <c r="B8" s="102"/>
      <c r="C8" s="107" t="s">
        <v>353</v>
      </c>
      <c r="D8" s="108"/>
      <c r="E8" s="34">
        <v>2</v>
      </c>
      <c r="F8" s="109">
        <v>2</v>
      </c>
    </row>
    <row r="9" spans="1:6" ht="12.75">
      <c r="A9" s="102"/>
      <c r="B9" s="103" t="s">
        <v>354</v>
      </c>
      <c r="C9" s="112"/>
      <c r="D9" s="104">
        <v>1</v>
      </c>
      <c r="E9" s="105">
        <v>5</v>
      </c>
      <c r="F9" s="106">
        <v>6</v>
      </c>
    </row>
    <row r="10" spans="1:6" ht="12.75">
      <c r="A10" s="102"/>
      <c r="B10" s="103" t="s">
        <v>355</v>
      </c>
      <c r="C10" s="103" t="s">
        <v>350</v>
      </c>
      <c r="D10" s="104">
        <v>2</v>
      </c>
      <c r="E10" s="105"/>
      <c r="F10" s="106">
        <v>2</v>
      </c>
    </row>
    <row r="11" spans="1:6" ht="12.75">
      <c r="A11" s="102"/>
      <c r="B11" s="103" t="s">
        <v>356</v>
      </c>
      <c r="C11" s="112"/>
      <c r="D11" s="104">
        <v>2</v>
      </c>
      <c r="E11" s="105"/>
      <c r="F11" s="106">
        <v>2</v>
      </c>
    </row>
    <row r="12" spans="1:6" ht="12.75">
      <c r="A12" s="102"/>
      <c r="B12" s="103" t="s">
        <v>357</v>
      </c>
      <c r="C12" s="103" t="s">
        <v>350</v>
      </c>
      <c r="D12" s="104">
        <v>4</v>
      </c>
      <c r="E12" s="105">
        <v>1</v>
      </c>
      <c r="F12" s="106">
        <v>5</v>
      </c>
    </row>
    <row r="13" spans="1:6" ht="12.75">
      <c r="A13" s="102"/>
      <c r="B13" s="103" t="s">
        <v>358</v>
      </c>
      <c r="C13" s="112"/>
      <c r="D13" s="104">
        <v>4</v>
      </c>
      <c r="E13" s="105">
        <v>1</v>
      </c>
      <c r="F13" s="106">
        <v>5</v>
      </c>
    </row>
    <row r="14" spans="1:6" ht="12.75">
      <c r="A14" s="102"/>
      <c r="B14" s="103" t="s">
        <v>359</v>
      </c>
      <c r="C14" s="103" t="s">
        <v>350</v>
      </c>
      <c r="D14" s="104">
        <v>3</v>
      </c>
      <c r="E14" s="105">
        <v>5</v>
      </c>
      <c r="F14" s="106">
        <v>8</v>
      </c>
    </row>
    <row r="15" spans="1:6" ht="12.75">
      <c r="A15" s="102"/>
      <c r="B15" s="102"/>
      <c r="C15" s="107" t="s">
        <v>353</v>
      </c>
      <c r="D15" s="108">
        <v>2</v>
      </c>
      <c r="E15" s="34">
        <v>1</v>
      </c>
      <c r="F15" s="109">
        <v>3</v>
      </c>
    </row>
    <row r="16" spans="1:6" ht="12.75">
      <c r="A16" s="102"/>
      <c r="B16" s="103" t="s">
        <v>360</v>
      </c>
      <c r="C16" s="112"/>
      <c r="D16" s="104">
        <v>5</v>
      </c>
      <c r="E16" s="105">
        <v>6</v>
      </c>
      <c r="F16" s="106">
        <v>11</v>
      </c>
    </row>
    <row r="17" spans="1:6" ht="12.75">
      <c r="A17" s="102"/>
      <c r="B17" s="103" t="s">
        <v>361</v>
      </c>
      <c r="C17" s="103" t="s">
        <v>31</v>
      </c>
      <c r="D17" s="104"/>
      <c r="E17" s="105">
        <v>1</v>
      </c>
      <c r="F17" s="106">
        <v>1</v>
      </c>
    </row>
    <row r="18" spans="1:6" ht="12.75">
      <c r="A18" s="102"/>
      <c r="B18" s="102"/>
      <c r="C18" s="107" t="s">
        <v>350</v>
      </c>
      <c r="D18" s="108"/>
      <c r="E18" s="34">
        <v>2</v>
      </c>
      <c r="F18" s="109">
        <v>2</v>
      </c>
    </row>
    <row r="19" spans="1:6" ht="12.75">
      <c r="A19" s="102"/>
      <c r="B19" s="102"/>
      <c r="C19" s="107" t="s">
        <v>353</v>
      </c>
      <c r="D19" s="108">
        <v>1</v>
      </c>
      <c r="E19" s="34">
        <v>1</v>
      </c>
      <c r="F19" s="109">
        <v>2</v>
      </c>
    </row>
    <row r="20" spans="1:6" ht="12.75">
      <c r="A20" s="102"/>
      <c r="B20" s="103" t="s">
        <v>362</v>
      </c>
      <c r="C20" s="112"/>
      <c r="D20" s="104">
        <v>1</v>
      </c>
      <c r="E20" s="105">
        <v>4</v>
      </c>
      <c r="F20" s="106">
        <v>5</v>
      </c>
    </row>
    <row r="21" spans="1:6" ht="12.75">
      <c r="A21" s="102"/>
      <c r="B21" s="103" t="s">
        <v>363</v>
      </c>
      <c r="C21" s="103" t="s">
        <v>350</v>
      </c>
      <c r="D21" s="104">
        <v>1</v>
      </c>
      <c r="E21" s="105"/>
      <c r="F21" s="106">
        <v>1</v>
      </c>
    </row>
    <row r="22" spans="1:6" ht="12.75">
      <c r="A22" s="102"/>
      <c r="B22" s="103" t="s">
        <v>364</v>
      </c>
      <c r="C22" s="112"/>
      <c r="D22" s="104">
        <v>1</v>
      </c>
      <c r="E22" s="105"/>
      <c r="F22" s="106">
        <v>1</v>
      </c>
    </row>
    <row r="23" spans="1:6" ht="12.75">
      <c r="A23" s="102"/>
      <c r="B23" s="103" t="s">
        <v>365</v>
      </c>
      <c r="C23" s="103" t="s">
        <v>31</v>
      </c>
      <c r="D23" s="104">
        <v>1</v>
      </c>
      <c r="E23" s="105"/>
      <c r="F23" s="106">
        <v>1</v>
      </c>
    </row>
    <row r="24" spans="1:6" ht="12.75">
      <c r="A24" s="102"/>
      <c r="B24" s="102"/>
      <c r="C24" s="107" t="s">
        <v>350</v>
      </c>
      <c r="D24" s="108"/>
      <c r="E24" s="34">
        <v>1</v>
      </c>
      <c r="F24" s="109">
        <v>1</v>
      </c>
    </row>
    <row r="25" spans="1:6" ht="12.75">
      <c r="A25" s="102"/>
      <c r="B25" s="103" t="s">
        <v>366</v>
      </c>
      <c r="C25" s="112"/>
      <c r="D25" s="104">
        <v>1</v>
      </c>
      <c r="E25" s="105">
        <v>1</v>
      </c>
      <c r="F25" s="106">
        <v>2</v>
      </c>
    </row>
    <row r="26" spans="1:6" ht="12.75">
      <c r="A26" s="103" t="s">
        <v>369</v>
      </c>
      <c r="B26" s="112"/>
      <c r="C26" s="112"/>
      <c r="D26" s="104">
        <v>15</v>
      </c>
      <c r="E26" s="105">
        <v>18</v>
      </c>
      <c r="F26" s="106">
        <v>33</v>
      </c>
    </row>
    <row r="27" spans="1:6" ht="12.75">
      <c r="A27" s="119" t="s">
        <v>9</v>
      </c>
      <c r="B27" s="120"/>
      <c r="C27" s="120"/>
      <c r="D27" s="121">
        <v>15</v>
      </c>
      <c r="E27" s="122">
        <v>18</v>
      </c>
      <c r="F27" s="123">
        <v>33</v>
      </c>
    </row>
    <row r="28" spans="4:6" ht="12.75">
      <c r="D28" s="34"/>
      <c r="E28" s="34"/>
      <c r="F28" s="34"/>
    </row>
    <row r="29" spans="4:6" ht="12.75">
      <c r="D29" s="34"/>
      <c r="E29" s="34"/>
      <c r="F29" s="34"/>
    </row>
    <row r="30" spans="4:6" ht="12.75">
      <c r="D30" s="34"/>
      <c r="E30" s="34"/>
      <c r="F30" s="34"/>
    </row>
    <row r="31" spans="4:6" ht="12.75">
      <c r="D31" s="34"/>
      <c r="E31" s="34"/>
      <c r="F31" s="34"/>
    </row>
    <row r="32" spans="4:6" ht="12.75">
      <c r="D32" s="34"/>
      <c r="E32" s="34"/>
      <c r="F32" s="34"/>
    </row>
    <row r="33" spans="4:6" ht="12.75">
      <c r="D33" s="34"/>
      <c r="E33" s="34"/>
      <c r="F33" s="34"/>
    </row>
    <row r="34" spans="4:6" ht="12.75">
      <c r="D34" s="34"/>
      <c r="E34" s="34"/>
      <c r="F34" s="34"/>
    </row>
    <row r="35" spans="4:6" ht="12.75">
      <c r="D35" s="34"/>
      <c r="E35" s="34"/>
      <c r="F35" s="34"/>
    </row>
    <row r="36" spans="4:6" ht="12.75">
      <c r="D36" s="34"/>
      <c r="E36" s="34"/>
      <c r="F36" s="34"/>
    </row>
    <row r="37" spans="4:6" ht="12.75">
      <c r="D37" s="34"/>
      <c r="E37" s="34"/>
      <c r="F37" s="34"/>
    </row>
    <row r="38" spans="4:6" ht="12.75">
      <c r="D38" s="34"/>
      <c r="E38" s="34"/>
      <c r="F38" s="34"/>
    </row>
    <row r="39" spans="4:6" ht="12.75">
      <c r="D39" s="34"/>
      <c r="E39" s="34"/>
      <c r="F39" s="34"/>
    </row>
    <row r="40" spans="4:6" ht="12.75">
      <c r="D40" s="34"/>
      <c r="E40" s="34"/>
      <c r="F40" s="34"/>
    </row>
    <row r="41" spans="4:6" ht="12.75">
      <c r="D41" s="34"/>
      <c r="E41" s="34"/>
      <c r="F41" s="34"/>
    </row>
    <row r="42" spans="4:6" ht="12.75">
      <c r="D42" s="34"/>
      <c r="E42" s="34"/>
      <c r="F42" s="34"/>
    </row>
    <row r="43" spans="4:6" ht="12.75">
      <c r="D43" s="34"/>
      <c r="E43" s="34"/>
      <c r="F43" s="34"/>
    </row>
    <row r="44" spans="4:6" ht="12.75">
      <c r="D44" s="34"/>
      <c r="E44" s="34"/>
      <c r="F44" s="34"/>
    </row>
    <row r="45" spans="4:6" ht="12.75">
      <c r="D45" s="34"/>
      <c r="E45" s="34"/>
      <c r="F45" s="34"/>
    </row>
    <row r="46" spans="4:6" ht="12.75">
      <c r="D46" s="34"/>
      <c r="E46" s="34"/>
      <c r="F46" s="34"/>
    </row>
    <row r="47" spans="4:6" ht="12.75">
      <c r="D47" s="34"/>
      <c r="E47" s="34"/>
      <c r="F47" s="34"/>
    </row>
    <row r="48" spans="4:6" ht="12.75">
      <c r="D48" s="34"/>
      <c r="E48" s="34"/>
      <c r="F48" s="34"/>
    </row>
    <row r="49" spans="4:6" ht="12.75">
      <c r="D49" s="34"/>
      <c r="E49" s="34"/>
      <c r="F49" s="34"/>
    </row>
    <row r="50" spans="4:6" ht="12.75">
      <c r="D50" s="34"/>
      <c r="E50" s="34"/>
      <c r="F50" s="34"/>
    </row>
    <row r="51" spans="4:6" ht="12.75">
      <c r="D51" s="34"/>
      <c r="E51" s="34"/>
      <c r="F51" s="34"/>
    </row>
    <row r="52" spans="4:6" ht="12.75">
      <c r="D52" s="34"/>
      <c r="E52" s="34"/>
      <c r="F52" s="34"/>
    </row>
    <row r="53" spans="4:6" ht="12.75">
      <c r="D53" s="34"/>
      <c r="E53" s="34"/>
      <c r="F53" s="34"/>
    </row>
    <row r="54" spans="4:6" ht="12.75">
      <c r="D54" s="34"/>
      <c r="E54" s="34"/>
      <c r="F54" s="34"/>
    </row>
    <row r="55" spans="4:6" ht="12.75">
      <c r="D55" s="34"/>
      <c r="E55" s="34"/>
      <c r="F55" s="34"/>
    </row>
    <row r="56" spans="4:6" ht="12.75">
      <c r="D56" s="34"/>
      <c r="E56" s="34"/>
      <c r="F56" s="34"/>
    </row>
    <row r="57" spans="4:6" ht="12.75">
      <c r="D57" s="34"/>
      <c r="E57" s="34"/>
      <c r="F57" s="34"/>
    </row>
    <row r="58" spans="4:6" ht="12.75">
      <c r="D58" s="34"/>
      <c r="E58" s="34"/>
      <c r="F58" s="34"/>
    </row>
    <row r="59" spans="4:6" ht="12.75">
      <c r="D59" s="34"/>
      <c r="E59" s="34"/>
      <c r="F59" s="34"/>
    </row>
    <row r="60" spans="4:6" ht="12.75">
      <c r="D60" s="34"/>
      <c r="E60" s="34"/>
      <c r="F60" s="34"/>
    </row>
    <row r="61" spans="4:6" ht="12.75">
      <c r="D61" s="34"/>
      <c r="E61" s="34"/>
      <c r="F61" s="34"/>
    </row>
    <row r="62" spans="4:6" ht="12.75">
      <c r="D62" s="34"/>
      <c r="E62" s="34"/>
      <c r="F62" s="34"/>
    </row>
    <row r="63" spans="4:6" ht="12.75">
      <c r="D63" s="34"/>
      <c r="E63" s="34"/>
      <c r="F63" s="34"/>
    </row>
    <row r="64" spans="4:6" ht="12.75">
      <c r="D64" s="34"/>
      <c r="E64" s="34"/>
      <c r="F64" s="34"/>
    </row>
    <row r="65" spans="4:6" ht="12.75">
      <c r="D65" s="34"/>
      <c r="E65" s="34"/>
      <c r="F65" s="34"/>
    </row>
    <row r="66" spans="4:6" ht="12.75">
      <c r="D66" s="34"/>
      <c r="E66" s="34"/>
      <c r="F66" s="34"/>
    </row>
    <row r="67" spans="4:6" ht="12.75">
      <c r="D67" s="34"/>
      <c r="E67" s="34"/>
      <c r="F67" s="34"/>
    </row>
    <row r="68" spans="4:6" ht="12.75">
      <c r="D68" s="34"/>
      <c r="E68" s="34"/>
      <c r="F68" s="34"/>
    </row>
    <row r="69" spans="4:6" ht="12.75">
      <c r="D69" s="34"/>
      <c r="E69" s="34"/>
      <c r="F69" s="34"/>
    </row>
    <row r="70" spans="4:6" ht="12.75">
      <c r="D70" s="34"/>
      <c r="E70" s="34"/>
      <c r="F70" s="34"/>
    </row>
    <row r="71" spans="4:6" ht="12.75">
      <c r="D71" s="34"/>
      <c r="E71" s="34"/>
      <c r="F71" s="34"/>
    </row>
    <row r="72" spans="4:6" ht="12.75">
      <c r="D72" s="34"/>
      <c r="E72" s="34"/>
      <c r="F72" s="34"/>
    </row>
    <row r="73" spans="4:6" ht="12.75">
      <c r="D73" s="34"/>
      <c r="E73" s="34"/>
      <c r="F73" s="34"/>
    </row>
    <row r="74" spans="4:6" ht="12.75">
      <c r="D74" s="34"/>
      <c r="E74" s="34"/>
      <c r="F74" s="34"/>
    </row>
    <row r="75" spans="4:6" ht="12.75">
      <c r="D75" s="34"/>
      <c r="E75" s="34"/>
      <c r="F75" s="34"/>
    </row>
    <row r="76" spans="4:6" ht="12.75">
      <c r="D76" s="34"/>
      <c r="E76" s="34"/>
      <c r="F76" s="34"/>
    </row>
    <row r="77" spans="4:6" ht="12.75">
      <c r="D77" s="34"/>
      <c r="E77" s="34"/>
      <c r="F77" s="34"/>
    </row>
    <row r="78" spans="4:6" ht="12.75">
      <c r="D78" s="34"/>
      <c r="E78" s="34"/>
      <c r="F78" s="34"/>
    </row>
    <row r="79" spans="4:6" ht="12.75">
      <c r="D79" s="34"/>
      <c r="E79" s="34"/>
      <c r="F79" s="34"/>
    </row>
    <row r="80" spans="4:6" ht="12.75">
      <c r="D80" s="34"/>
      <c r="E80" s="34"/>
      <c r="F80" s="34"/>
    </row>
    <row r="81" spans="4:6" ht="12.75">
      <c r="D81" s="34"/>
      <c r="E81" s="34"/>
      <c r="F81" s="34"/>
    </row>
    <row r="82" spans="4:6" ht="12.75">
      <c r="D82" s="34"/>
      <c r="E82" s="34"/>
      <c r="F82" s="34"/>
    </row>
    <row r="83" spans="4:6" ht="12.75">
      <c r="D83" s="34"/>
      <c r="E83" s="34"/>
      <c r="F83" s="34"/>
    </row>
    <row r="84" spans="4:6" ht="12.75">
      <c r="D84" s="34"/>
      <c r="E84" s="34"/>
      <c r="F84" s="34"/>
    </row>
    <row r="85" spans="4:6" ht="12.75">
      <c r="D85" s="34"/>
      <c r="E85" s="34"/>
      <c r="F85" s="34"/>
    </row>
    <row r="86" spans="4:6" ht="12.75">
      <c r="D86" s="34"/>
      <c r="E86" s="34"/>
      <c r="F86" s="34"/>
    </row>
    <row r="87" spans="4:6" ht="12.75">
      <c r="D87" s="34"/>
      <c r="E87" s="34"/>
      <c r="F87" s="34"/>
    </row>
    <row r="88" spans="4:6" ht="12.75">
      <c r="D88" s="34"/>
      <c r="E88" s="34"/>
      <c r="F88" s="34"/>
    </row>
    <row r="89" spans="4:6" ht="12.75">
      <c r="D89" s="34"/>
      <c r="E89" s="34"/>
      <c r="F89" s="34"/>
    </row>
    <row r="90" spans="4:6" ht="12.75">
      <c r="D90" s="34"/>
      <c r="E90" s="34"/>
      <c r="F90" s="34"/>
    </row>
    <row r="91" spans="4:6" ht="12.75">
      <c r="D91" s="34"/>
      <c r="E91" s="34"/>
      <c r="F91" s="34"/>
    </row>
    <row r="92" spans="4:6" ht="12.75">
      <c r="D92" s="34"/>
      <c r="E92" s="34"/>
      <c r="F92" s="34"/>
    </row>
    <row r="93" spans="4:6" ht="12.75">
      <c r="D93" s="34"/>
      <c r="E93" s="34"/>
      <c r="F93" s="34"/>
    </row>
    <row r="94" spans="4:6" ht="12.75">
      <c r="D94" s="34"/>
      <c r="E94" s="34"/>
      <c r="F94" s="34"/>
    </row>
    <row r="95" spans="4:6" ht="12.75">
      <c r="D95" s="34"/>
      <c r="E95" s="34"/>
      <c r="F95" s="34"/>
    </row>
    <row r="96" spans="4:6" ht="12.75">
      <c r="D96" s="34"/>
      <c r="E96" s="34"/>
      <c r="F96" s="34"/>
    </row>
    <row r="97" spans="4:6" ht="12.75">
      <c r="D97" s="34"/>
      <c r="E97" s="34"/>
      <c r="F97" s="34"/>
    </row>
    <row r="98" spans="4:6" ht="12.75">
      <c r="D98" s="34"/>
      <c r="E98" s="34"/>
      <c r="F98" s="34"/>
    </row>
    <row r="99" spans="4:6" ht="12.75">
      <c r="D99" s="34"/>
      <c r="E99" s="34"/>
      <c r="F99" s="34"/>
    </row>
    <row r="100" spans="4:6" ht="12.75">
      <c r="D100" s="34"/>
      <c r="E100" s="34"/>
      <c r="F100" s="34"/>
    </row>
    <row r="101" spans="4:6" ht="12.75">
      <c r="D101" s="34"/>
      <c r="E101" s="34"/>
      <c r="F101" s="34"/>
    </row>
    <row r="102" spans="4:6" ht="12.75">
      <c r="D102" s="34"/>
      <c r="E102" s="34"/>
      <c r="F102" s="34"/>
    </row>
    <row r="103" spans="4:6" ht="12.75">
      <c r="D103" s="34"/>
      <c r="E103" s="34"/>
      <c r="F103" s="34"/>
    </row>
    <row r="104" spans="4:6" ht="12.75">
      <c r="D104" s="34"/>
      <c r="E104" s="34"/>
      <c r="F104" s="34"/>
    </row>
    <row r="105" spans="4:6" ht="12.75">
      <c r="D105" s="34"/>
      <c r="E105" s="34"/>
      <c r="F105" s="34"/>
    </row>
    <row r="106" spans="4:6" ht="12.75">
      <c r="D106" s="34"/>
      <c r="E106" s="34"/>
      <c r="F106" s="34"/>
    </row>
    <row r="107" spans="4:6" ht="12.75">
      <c r="D107" s="34"/>
      <c r="E107" s="34"/>
      <c r="F107" s="34"/>
    </row>
    <row r="108" spans="4:6" ht="12.75">
      <c r="D108" s="34"/>
      <c r="E108" s="34"/>
      <c r="F108" s="34"/>
    </row>
    <row r="109" spans="4:6" ht="12.75">
      <c r="D109" s="34"/>
      <c r="E109" s="34"/>
      <c r="F109" s="34"/>
    </row>
    <row r="110" spans="4:6" ht="12.75">
      <c r="D110" s="34"/>
      <c r="E110" s="34"/>
      <c r="F110" s="34"/>
    </row>
    <row r="111" spans="4:6" ht="12.75">
      <c r="D111" s="34"/>
      <c r="E111" s="34"/>
      <c r="F111" s="34"/>
    </row>
    <row r="112" spans="4:6" ht="12.75">
      <c r="D112" s="34"/>
      <c r="E112" s="34"/>
      <c r="F112" s="34"/>
    </row>
    <row r="113" spans="4:6" ht="12.75">
      <c r="D113" s="34"/>
      <c r="E113" s="34"/>
      <c r="F113" s="34"/>
    </row>
    <row r="114" spans="4:6" ht="12.75">
      <c r="D114" s="34"/>
      <c r="E114" s="34"/>
      <c r="F114" s="34"/>
    </row>
    <row r="115" spans="4:6" ht="12.75">
      <c r="D115" s="34"/>
      <c r="E115" s="34"/>
      <c r="F115" s="34"/>
    </row>
    <row r="116" spans="4:6" ht="12.75">
      <c r="D116" s="34"/>
      <c r="E116" s="34"/>
      <c r="F116" s="34"/>
    </row>
    <row r="117" spans="4:6" ht="12.75">
      <c r="D117" s="34"/>
      <c r="E117" s="34"/>
      <c r="F117" s="34"/>
    </row>
    <row r="118" spans="4:6" ht="12.75">
      <c r="D118" s="34"/>
      <c r="E118" s="34"/>
      <c r="F118" s="34"/>
    </row>
    <row r="119" spans="4:6" ht="12.75">
      <c r="D119" s="34"/>
      <c r="E119" s="34"/>
      <c r="F119" s="34"/>
    </row>
    <row r="120" spans="4:6" ht="12.75">
      <c r="D120" s="34"/>
      <c r="E120" s="34"/>
      <c r="F120" s="34"/>
    </row>
    <row r="121" spans="4:6" ht="12.75">
      <c r="D121" s="34"/>
      <c r="E121" s="34"/>
      <c r="F121" s="34"/>
    </row>
    <row r="122" spans="4:6" ht="12.75">
      <c r="D122" s="34"/>
      <c r="E122" s="34"/>
      <c r="F122" s="34"/>
    </row>
    <row r="123" spans="4:6" ht="12.75">
      <c r="D123" s="34"/>
      <c r="E123" s="34"/>
      <c r="F123" s="34"/>
    </row>
    <row r="124" spans="4:6" ht="12.75">
      <c r="D124" s="34"/>
      <c r="E124" s="34"/>
      <c r="F124" s="34"/>
    </row>
    <row r="125" spans="4:6" ht="12.75">
      <c r="D125" s="34"/>
      <c r="E125" s="34"/>
      <c r="F125" s="34"/>
    </row>
    <row r="126" spans="4:6" ht="12.75">
      <c r="D126" s="34"/>
      <c r="E126" s="34"/>
      <c r="F126" s="34"/>
    </row>
    <row r="127" spans="4:6" ht="12.75">
      <c r="D127" s="34"/>
      <c r="E127" s="34"/>
      <c r="F127" s="34"/>
    </row>
    <row r="128" spans="4:6" ht="12.75">
      <c r="D128" s="34"/>
      <c r="E128" s="34"/>
      <c r="F128" s="34"/>
    </row>
    <row r="129" spans="4:6" ht="12.75">
      <c r="D129" s="34"/>
      <c r="E129" s="34"/>
      <c r="F129" s="34"/>
    </row>
    <row r="130" spans="4:6" ht="12.75">
      <c r="D130" s="34"/>
      <c r="E130" s="34"/>
      <c r="F130" s="34"/>
    </row>
    <row r="131" spans="4:6" ht="12.75">
      <c r="D131" s="34"/>
      <c r="E131" s="34"/>
      <c r="F131" s="34"/>
    </row>
    <row r="132" spans="4:6" ht="12.75">
      <c r="D132" s="34"/>
      <c r="E132" s="34"/>
      <c r="F132" s="34"/>
    </row>
    <row r="133" spans="4:6" ht="12.75">
      <c r="D133" s="34"/>
      <c r="E133" s="34"/>
      <c r="F133" s="34"/>
    </row>
    <row r="134" spans="4:6" ht="12.75">
      <c r="D134" s="34"/>
      <c r="E134" s="34"/>
      <c r="F134" s="34"/>
    </row>
    <row r="135" spans="4:6" ht="12.75">
      <c r="D135" s="34"/>
      <c r="E135" s="34"/>
      <c r="F135" s="34"/>
    </row>
    <row r="136" spans="4:6" ht="12.75">
      <c r="D136" s="34"/>
      <c r="E136" s="34"/>
      <c r="F136" s="34"/>
    </row>
    <row r="137" spans="4:6" ht="12.75">
      <c r="D137" s="34"/>
      <c r="E137" s="34"/>
      <c r="F137" s="34"/>
    </row>
    <row r="138" spans="4:6" ht="12.75">
      <c r="D138" s="34"/>
      <c r="E138" s="34"/>
      <c r="F138" s="34"/>
    </row>
    <row r="139" spans="4:6" ht="12.75">
      <c r="D139" s="34"/>
      <c r="E139" s="34"/>
      <c r="F139" s="34"/>
    </row>
    <row r="140" spans="4:6" ht="12.75">
      <c r="D140" s="34"/>
      <c r="E140" s="34"/>
      <c r="F140" s="34"/>
    </row>
    <row r="141" spans="4:6" ht="12.75">
      <c r="D141" s="34"/>
      <c r="E141" s="34"/>
      <c r="F141" s="34"/>
    </row>
    <row r="142" spans="4:6" ht="12.75">
      <c r="D142" s="34"/>
      <c r="E142" s="34"/>
      <c r="F142" s="34"/>
    </row>
    <row r="143" spans="4:6" ht="12.75">
      <c r="D143" s="34"/>
      <c r="E143" s="34"/>
      <c r="F143" s="34"/>
    </row>
    <row r="144" spans="4:6" ht="12.75">
      <c r="D144" s="34"/>
      <c r="E144" s="34"/>
      <c r="F144" s="34"/>
    </row>
    <row r="145" spans="4:6" ht="12.75">
      <c r="D145" s="34"/>
      <c r="E145" s="34"/>
      <c r="F145" s="34"/>
    </row>
    <row r="146" spans="4:6" ht="12.75">
      <c r="D146" s="34"/>
      <c r="E146" s="34"/>
      <c r="F146" s="34"/>
    </row>
    <row r="147" spans="4:6" ht="12.75">
      <c r="D147" s="34"/>
      <c r="E147" s="34"/>
      <c r="F147" s="34"/>
    </row>
    <row r="148" spans="4:6" ht="12.75">
      <c r="D148" s="34"/>
      <c r="E148" s="34"/>
      <c r="F148" s="34"/>
    </row>
    <row r="149" spans="4:6" ht="12.75">
      <c r="D149" s="34"/>
      <c r="E149" s="34"/>
      <c r="F149" s="34"/>
    </row>
    <row r="150" spans="4:6" ht="12.75">
      <c r="D150" s="34"/>
      <c r="E150" s="34"/>
      <c r="F150" s="34"/>
    </row>
    <row r="151" spans="4:6" ht="12.75">
      <c r="D151" s="34"/>
      <c r="E151" s="34"/>
      <c r="F151" s="34"/>
    </row>
    <row r="152" spans="4:6" ht="12.75">
      <c r="D152" s="34"/>
      <c r="E152" s="34"/>
      <c r="F152" s="34"/>
    </row>
    <row r="153" spans="4:6" ht="12.75">
      <c r="D153" s="34"/>
      <c r="E153" s="34"/>
      <c r="F153" s="34"/>
    </row>
    <row r="154" spans="4:6" ht="12.75">
      <c r="D154" s="34"/>
      <c r="E154" s="34"/>
      <c r="F154" s="34"/>
    </row>
    <row r="155" spans="4:6" ht="12.75">
      <c r="D155" s="34"/>
      <c r="E155" s="34"/>
      <c r="F155" s="34"/>
    </row>
    <row r="156" spans="4:6" ht="12.75">
      <c r="D156" s="34"/>
      <c r="E156" s="34"/>
      <c r="F156" s="34"/>
    </row>
    <row r="157" spans="4:6" ht="12.75">
      <c r="D157" s="34"/>
      <c r="E157" s="34"/>
      <c r="F157" s="34"/>
    </row>
    <row r="158" spans="4:6" ht="12.75">
      <c r="D158" s="34"/>
      <c r="E158" s="34"/>
      <c r="F158" s="34"/>
    </row>
    <row r="159" spans="4:6" ht="12.75">
      <c r="D159" s="34"/>
      <c r="E159" s="34"/>
      <c r="F159" s="34"/>
    </row>
    <row r="160" spans="4:6" ht="12.75">
      <c r="D160" s="34"/>
      <c r="E160" s="34"/>
      <c r="F160" s="34"/>
    </row>
    <row r="161" spans="4:6" ht="12.75">
      <c r="D161" s="34"/>
      <c r="E161" s="34"/>
      <c r="F161" s="34"/>
    </row>
    <row r="162" spans="4:6" ht="12.75">
      <c r="D162" s="34"/>
      <c r="E162" s="34"/>
      <c r="F162" s="34"/>
    </row>
    <row r="163" spans="4:6" ht="12.75">
      <c r="D163" s="34"/>
      <c r="E163" s="34"/>
      <c r="F163" s="34"/>
    </row>
    <row r="164" spans="4:6" ht="12.75">
      <c r="D164" s="34"/>
      <c r="E164" s="34"/>
      <c r="F164" s="34"/>
    </row>
    <row r="165" spans="4:6" ht="12.75">
      <c r="D165" s="34"/>
      <c r="E165" s="34"/>
      <c r="F165" s="34"/>
    </row>
    <row r="166" spans="4:6" ht="12.75">
      <c r="D166" s="34"/>
      <c r="E166" s="34"/>
      <c r="F166" s="34"/>
    </row>
    <row r="167" spans="4:6" ht="12.75">
      <c r="D167" s="34"/>
      <c r="E167" s="34"/>
      <c r="F167" s="34"/>
    </row>
    <row r="168" spans="4:6" ht="12.75">
      <c r="D168" s="34"/>
      <c r="E168" s="34"/>
      <c r="F168" s="34"/>
    </row>
    <row r="169" spans="4:6" ht="12.75">
      <c r="D169" s="34"/>
      <c r="E169" s="34"/>
      <c r="F169" s="34"/>
    </row>
    <row r="170" spans="4:6" ht="12.75">
      <c r="D170" s="34"/>
      <c r="E170" s="34"/>
      <c r="F170" s="34"/>
    </row>
    <row r="171" spans="4:6" ht="12.75">
      <c r="D171" s="34"/>
      <c r="E171" s="34"/>
      <c r="F171" s="34"/>
    </row>
    <row r="172" spans="4:6" ht="12.75">
      <c r="D172" s="34"/>
      <c r="E172" s="34"/>
      <c r="F172" s="34"/>
    </row>
    <row r="173" spans="4:6" ht="12.75">
      <c r="D173" s="34"/>
      <c r="E173" s="34"/>
      <c r="F173" s="34"/>
    </row>
    <row r="174" spans="4:6" ht="12.75">
      <c r="D174" s="34"/>
      <c r="E174" s="34"/>
      <c r="F174" s="34"/>
    </row>
    <row r="175" spans="4:6" ht="12.75">
      <c r="D175" s="34"/>
      <c r="E175" s="34"/>
      <c r="F175" s="34"/>
    </row>
    <row r="176" spans="4:6" ht="12.75">
      <c r="D176" s="34"/>
      <c r="E176" s="34"/>
      <c r="F176" s="34"/>
    </row>
    <row r="177" spans="4:6" ht="12.75">
      <c r="D177" s="34"/>
      <c r="E177" s="34"/>
      <c r="F177" s="34"/>
    </row>
    <row r="178" spans="4:6" ht="12.75">
      <c r="D178" s="34"/>
      <c r="E178" s="34"/>
      <c r="F178" s="34"/>
    </row>
    <row r="179" spans="4:6" ht="12.75">
      <c r="D179" s="34"/>
      <c r="E179" s="34"/>
      <c r="F179" s="34"/>
    </row>
    <row r="180" spans="4:6" ht="12.75">
      <c r="D180" s="34"/>
      <c r="E180" s="34"/>
      <c r="F180" s="34"/>
    </row>
    <row r="181" spans="4:6" ht="12.75">
      <c r="D181" s="34"/>
      <c r="E181" s="34"/>
      <c r="F181" s="34"/>
    </row>
    <row r="182" spans="4:6" ht="12.75">
      <c r="D182" s="34"/>
      <c r="E182" s="34"/>
      <c r="F182" s="34"/>
    </row>
    <row r="183" spans="4:6" ht="12.75">
      <c r="D183" s="34"/>
      <c r="E183" s="34"/>
      <c r="F183" s="34"/>
    </row>
    <row r="184" spans="4:6" ht="12.75">
      <c r="D184" s="34"/>
      <c r="E184" s="34"/>
      <c r="F184" s="34"/>
    </row>
    <row r="185" spans="4:6" ht="12.75">
      <c r="D185" s="34"/>
      <c r="E185" s="34"/>
      <c r="F185" s="34"/>
    </row>
    <row r="186" spans="4:6" ht="12.75">
      <c r="D186" s="34"/>
      <c r="E186" s="34"/>
      <c r="F186" s="34"/>
    </row>
    <row r="187" spans="4:6" ht="12.75">
      <c r="D187" s="34"/>
      <c r="E187" s="34"/>
      <c r="F187" s="34"/>
    </row>
    <row r="188" spans="4:6" ht="12.75">
      <c r="D188" s="34"/>
      <c r="E188" s="34"/>
      <c r="F188" s="34"/>
    </row>
    <row r="189" spans="4:6" ht="12.75">
      <c r="D189" s="34"/>
      <c r="E189" s="34"/>
      <c r="F189" s="34"/>
    </row>
    <row r="190" spans="4:6" ht="12.75">
      <c r="D190" s="34"/>
      <c r="E190" s="34"/>
      <c r="F190" s="34"/>
    </row>
    <row r="191" spans="4:6" ht="12.75">
      <c r="D191" s="34"/>
      <c r="E191" s="34"/>
      <c r="F191" s="34"/>
    </row>
    <row r="192" spans="4:6" ht="12.75">
      <c r="D192" s="34"/>
      <c r="E192" s="34"/>
      <c r="F192" s="34"/>
    </row>
    <row r="193" spans="4:6" ht="12.75">
      <c r="D193" s="34"/>
      <c r="E193" s="34"/>
      <c r="F193" s="34"/>
    </row>
    <row r="194" spans="4:6" ht="12.75">
      <c r="D194" s="34"/>
      <c r="E194" s="34"/>
      <c r="F194" s="34"/>
    </row>
    <row r="195" spans="4:6" ht="12.75">
      <c r="D195" s="34"/>
      <c r="E195" s="34"/>
      <c r="F195" s="34"/>
    </row>
    <row r="196" spans="4:6" ht="12.75">
      <c r="D196" s="34"/>
      <c r="E196" s="34"/>
      <c r="F196" s="34"/>
    </row>
    <row r="197" spans="4:6" ht="12.75">
      <c r="D197" s="34"/>
      <c r="E197" s="34"/>
      <c r="F197" s="34"/>
    </row>
    <row r="198" spans="4:6" ht="12.75">
      <c r="D198" s="34"/>
      <c r="E198" s="34"/>
      <c r="F198" s="34"/>
    </row>
    <row r="199" spans="4:6" ht="12.75">
      <c r="D199" s="34"/>
      <c r="E199" s="34"/>
      <c r="F199" s="34"/>
    </row>
    <row r="200" spans="4:6" ht="12.75">
      <c r="D200" s="34"/>
      <c r="E200" s="34"/>
      <c r="F200" s="34"/>
    </row>
    <row r="201" spans="4:6" ht="12.75">
      <c r="D201" s="34"/>
      <c r="E201" s="34"/>
      <c r="F201" s="34"/>
    </row>
    <row r="202" spans="4:6" ht="12.75">
      <c r="D202" s="34"/>
      <c r="E202" s="34"/>
      <c r="F202" s="34"/>
    </row>
    <row r="203" spans="4:6" ht="12.75">
      <c r="D203" s="34"/>
      <c r="E203" s="34"/>
      <c r="F203" s="34"/>
    </row>
    <row r="204" spans="4:6" ht="12.75">
      <c r="D204" s="34"/>
      <c r="E204" s="34"/>
      <c r="F204" s="34"/>
    </row>
    <row r="205" spans="4:6" ht="12.75">
      <c r="D205" s="34"/>
      <c r="E205" s="34"/>
      <c r="F205" s="34"/>
    </row>
    <row r="206" spans="4:6" ht="12.75">
      <c r="D206" s="34"/>
      <c r="E206" s="34"/>
      <c r="F206" s="34"/>
    </row>
    <row r="207" spans="4:6" ht="12.75">
      <c r="D207" s="34"/>
      <c r="E207" s="34"/>
      <c r="F207" s="34"/>
    </row>
    <row r="208" spans="4:6" ht="12.75">
      <c r="D208" s="34"/>
      <c r="E208" s="34"/>
      <c r="F208" s="34"/>
    </row>
    <row r="209" spans="4:6" ht="12.75">
      <c r="D209" s="34"/>
      <c r="E209" s="34"/>
      <c r="F209" s="34"/>
    </row>
    <row r="210" spans="4:6" ht="12.75">
      <c r="D210" s="34"/>
      <c r="E210" s="34"/>
      <c r="F210" s="34"/>
    </row>
    <row r="211" spans="4:6" ht="12.75">
      <c r="D211" s="34"/>
      <c r="E211" s="34"/>
      <c r="F211" s="34"/>
    </row>
    <row r="212" spans="4:6" ht="12.75">
      <c r="D212" s="34"/>
      <c r="E212" s="34"/>
      <c r="F212" s="34"/>
    </row>
    <row r="213" spans="4:6" ht="12.75">
      <c r="D213" s="34"/>
      <c r="E213" s="34"/>
      <c r="F213" s="34"/>
    </row>
    <row r="214" spans="4:6" ht="12.75">
      <c r="D214" s="34"/>
      <c r="E214" s="34"/>
      <c r="F214" s="34"/>
    </row>
    <row r="215" spans="4:6" ht="12.75">
      <c r="D215" s="34"/>
      <c r="E215" s="34"/>
      <c r="F215" s="34"/>
    </row>
    <row r="216" spans="4:6" ht="12.75">
      <c r="D216" s="34"/>
      <c r="E216" s="34"/>
      <c r="F216" s="34"/>
    </row>
    <row r="217" spans="4:6" ht="12.75">
      <c r="D217" s="34"/>
      <c r="E217" s="34"/>
      <c r="F217" s="34"/>
    </row>
    <row r="218" spans="4:6" ht="12.75">
      <c r="D218" s="34"/>
      <c r="E218" s="34"/>
      <c r="F218" s="34"/>
    </row>
    <row r="219" spans="4:6" ht="12.75">
      <c r="D219" s="34"/>
      <c r="E219" s="34"/>
      <c r="F219" s="34"/>
    </row>
    <row r="220" spans="4:6" ht="12.75">
      <c r="D220" s="34"/>
      <c r="E220" s="34"/>
      <c r="F220" s="34"/>
    </row>
    <row r="221" spans="4:6" ht="12.75">
      <c r="D221" s="34"/>
      <c r="E221" s="34"/>
      <c r="F221" s="34"/>
    </row>
    <row r="222" spans="4:6" ht="12.75">
      <c r="D222" s="34"/>
      <c r="E222" s="34"/>
      <c r="F222" s="34"/>
    </row>
    <row r="223" spans="4:6" ht="12.75">
      <c r="D223" s="34"/>
      <c r="E223" s="34"/>
      <c r="F223" s="34"/>
    </row>
    <row r="224" spans="4:6" ht="12.75">
      <c r="D224" s="34"/>
      <c r="E224" s="34"/>
      <c r="F224" s="34"/>
    </row>
    <row r="225" spans="4:6" ht="12.75">
      <c r="D225" s="34"/>
      <c r="E225" s="34"/>
      <c r="F225" s="34"/>
    </row>
    <row r="226" spans="4:6" ht="12.75">
      <c r="D226" s="34"/>
      <c r="E226" s="34"/>
      <c r="F226" s="34"/>
    </row>
    <row r="227" spans="4:6" ht="12.75">
      <c r="D227" s="34"/>
      <c r="E227" s="34"/>
      <c r="F227" s="34"/>
    </row>
    <row r="228" spans="4:6" ht="12.75">
      <c r="D228" s="34"/>
      <c r="E228" s="34"/>
      <c r="F228" s="34"/>
    </row>
    <row r="229" spans="4:6" ht="12.75">
      <c r="D229" s="34"/>
      <c r="E229" s="34"/>
      <c r="F229" s="34"/>
    </row>
    <row r="230" spans="4:6" ht="12.75">
      <c r="D230" s="34"/>
      <c r="E230" s="34"/>
      <c r="F230" s="34"/>
    </row>
    <row r="231" spans="4:6" ht="12.75">
      <c r="D231" s="34"/>
      <c r="E231" s="34"/>
      <c r="F231" s="34"/>
    </row>
    <row r="232" spans="4:6" ht="12.75">
      <c r="D232" s="34"/>
      <c r="E232" s="34"/>
      <c r="F232" s="34"/>
    </row>
    <row r="233" spans="4:6" ht="12.75">
      <c r="D233" s="34"/>
      <c r="E233" s="34"/>
      <c r="F233" s="34"/>
    </row>
    <row r="234" spans="4:6" ht="12.75">
      <c r="D234" s="34"/>
      <c r="E234" s="34"/>
      <c r="F234" s="34"/>
    </row>
    <row r="235" spans="4:6" ht="12.75">
      <c r="D235" s="34"/>
      <c r="E235" s="34"/>
      <c r="F235" s="34"/>
    </row>
    <row r="236" spans="4:6" ht="12.75">
      <c r="D236" s="34"/>
      <c r="E236" s="34"/>
      <c r="F236" s="34"/>
    </row>
    <row r="237" spans="4:6" ht="12.75">
      <c r="D237" s="34"/>
      <c r="E237" s="34"/>
      <c r="F237" s="34"/>
    </row>
    <row r="238" spans="4:6" ht="12.75">
      <c r="D238" s="34"/>
      <c r="E238" s="34"/>
      <c r="F238" s="34"/>
    </row>
    <row r="239" spans="4:6" ht="12.75">
      <c r="D239" s="34"/>
      <c r="E239" s="34"/>
      <c r="F239" s="34"/>
    </row>
    <row r="240" spans="4:6" ht="12.75">
      <c r="D240" s="34"/>
      <c r="E240" s="34"/>
      <c r="F240" s="34"/>
    </row>
    <row r="241" spans="4:6" ht="12.75">
      <c r="D241" s="34"/>
      <c r="E241" s="34"/>
      <c r="F241" s="34"/>
    </row>
    <row r="242" spans="4:6" ht="12.75">
      <c r="D242" s="34"/>
      <c r="E242" s="34"/>
      <c r="F242" s="34"/>
    </row>
    <row r="243" spans="4:6" ht="12.75">
      <c r="D243" s="34"/>
      <c r="E243" s="34"/>
      <c r="F243" s="34"/>
    </row>
    <row r="244" spans="4:6" ht="12.75">
      <c r="D244" s="34"/>
      <c r="E244" s="34"/>
      <c r="F244" s="34"/>
    </row>
    <row r="245" spans="4:6" ht="12.75">
      <c r="D245" s="34"/>
      <c r="E245" s="34"/>
      <c r="F245" s="34"/>
    </row>
    <row r="246" spans="4:6" ht="12.75">
      <c r="D246" s="34"/>
      <c r="E246" s="34"/>
      <c r="F246" s="34"/>
    </row>
    <row r="247" spans="4:6" ht="12.75">
      <c r="D247" s="34"/>
      <c r="E247" s="34"/>
      <c r="F247" s="34"/>
    </row>
    <row r="248" spans="4:6" ht="12.75">
      <c r="D248" s="34"/>
      <c r="E248" s="34"/>
      <c r="F248" s="34"/>
    </row>
    <row r="249" spans="4:6" ht="12.75">
      <c r="D249" s="34"/>
      <c r="E249" s="34"/>
      <c r="F249" s="34"/>
    </row>
    <row r="250" spans="4:6" ht="12.75">
      <c r="D250" s="34"/>
      <c r="E250" s="34"/>
      <c r="F250" s="34"/>
    </row>
    <row r="251" spans="4:6" ht="12.75">
      <c r="D251" s="34"/>
      <c r="E251" s="34"/>
      <c r="F251" s="34"/>
    </row>
    <row r="252" spans="4:6" ht="12.75">
      <c r="D252" s="34"/>
      <c r="E252" s="34"/>
      <c r="F252" s="34"/>
    </row>
    <row r="253" spans="4:6" ht="12.75">
      <c r="D253" s="34"/>
      <c r="E253" s="34"/>
      <c r="F253" s="34"/>
    </row>
    <row r="254" spans="4:6" ht="12.75">
      <c r="D254" s="34"/>
      <c r="E254" s="34"/>
      <c r="F254" s="34"/>
    </row>
    <row r="255" spans="4:6" ht="12.75">
      <c r="D255" s="34"/>
      <c r="E255" s="34"/>
      <c r="F255" s="34"/>
    </row>
    <row r="256" spans="4:6" ht="12.75">
      <c r="D256" s="34"/>
      <c r="E256" s="34"/>
      <c r="F256" s="34"/>
    </row>
    <row r="257" spans="4:6" ht="12.75">
      <c r="D257" s="34"/>
      <c r="E257" s="34"/>
      <c r="F257" s="34"/>
    </row>
    <row r="258" spans="4:6" ht="12.75">
      <c r="D258" s="34"/>
      <c r="E258" s="34"/>
      <c r="F258" s="34"/>
    </row>
    <row r="259" spans="4:6" ht="12.75">
      <c r="D259" s="34"/>
      <c r="E259" s="34"/>
      <c r="F259" s="34"/>
    </row>
    <row r="260" spans="4:6" ht="12.75">
      <c r="D260" s="34"/>
      <c r="E260" s="34"/>
      <c r="F260" s="34"/>
    </row>
    <row r="261" spans="4:6" ht="12.75">
      <c r="D261" s="34"/>
      <c r="E261" s="34"/>
      <c r="F261" s="34"/>
    </row>
    <row r="262" spans="4:6" ht="12.75">
      <c r="D262" s="34"/>
      <c r="E262" s="34"/>
      <c r="F262" s="34"/>
    </row>
    <row r="263" spans="4:6" ht="12.75">
      <c r="D263" s="34"/>
      <c r="E263" s="34"/>
      <c r="F263" s="34"/>
    </row>
    <row r="264" spans="4:6" ht="12.75">
      <c r="D264" s="34"/>
      <c r="E264" s="34"/>
      <c r="F264" s="34"/>
    </row>
    <row r="265" spans="4:6" ht="12.75">
      <c r="D265" s="34"/>
      <c r="E265" s="34"/>
      <c r="F265" s="34"/>
    </row>
    <row r="266" spans="4:6" ht="12.75">
      <c r="D266" s="34"/>
      <c r="E266" s="34"/>
      <c r="F266" s="34"/>
    </row>
    <row r="267" spans="4:6" ht="12.75">
      <c r="D267" s="34"/>
      <c r="E267" s="34"/>
      <c r="F267" s="34"/>
    </row>
    <row r="268" spans="4:6" ht="12.75">
      <c r="D268" s="34"/>
      <c r="E268" s="34"/>
      <c r="F268" s="34"/>
    </row>
    <row r="269" spans="4:6" ht="12.75">
      <c r="D269" s="34"/>
      <c r="E269" s="34"/>
      <c r="F269" s="34"/>
    </row>
    <row r="270" spans="4:6" ht="12.75">
      <c r="D270" s="34"/>
      <c r="E270" s="34"/>
      <c r="F270" s="34"/>
    </row>
    <row r="271" spans="4:6" ht="12.75">
      <c r="D271" s="34"/>
      <c r="E271" s="34"/>
      <c r="F271" s="34"/>
    </row>
    <row r="272" spans="4:6" ht="12.75">
      <c r="D272" s="34"/>
      <c r="E272" s="34"/>
      <c r="F272" s="34"/>
    </row>
    <row r="273" spans="4:6" ht="12.75">
      <c r="D273" s="34"/>
      <c r="E273" s="34"/>
      <c r="F273" s="34"/>
    </row>
    <row r="274" spans="4:6" ht="12.75">
      <c r="D274" s="34"/>
      <c r="E274" s="34"/>
      <c r="F274" s="34"/>
    </row>
    <row r="275" spans="4:6" ht="12.75">
      <c r="D275" s="34"/>
      <c r="E275" s="34"/>
      <c r="F275" s="34"/>
    </row>
    <row r="276" spans="4:6" ht="12.75">
      <c r="D276" s="34"/>
      <c r="E276" s="34"/>
      <c r="F276" s="34"/>
    </row>
    <row r="277" spans="4:6" ht="12.75">
      <c r="D277" s="34"/>
      <c r="E277" s="34"/>
      <c r="F277" s="34"/>
    </row>
    <row r="278" spans="4:6" ht="12.75">
      <c r="D278" s="34"/>
      <c r="E278" s="34"/>
      <c r="F278" s="34"/>
    </row>
    <row r="279" spans="4:6" ht="12.75">
      <c r="D279" s="34"/>
      <c r="E279" s="34"/>
      <c r="F279" s="34"/>
    </row>
    <row r="280" spans="4:6" ht="12.75">
      <c r="D280" s="34"/>
      <c r="E280" s="34"/>
      <c r="F280" s="34"/>
    </row>
    <row r="281" spans="4:6" ht="12.75">
      <c r="D281" s="34"/>
      <c r="E281" s="34"/>
      <c r="F281" s="34"/>
    </row>
    <row r="282" spans="4:6" ht="12.75">
      <c r="D282" s="34"/>
      <c r="E282" s="34"/>
      <c r="F282" s="34"/>
    </row>
    <row r="283" spans="4:6" ht="12.75">
      <c r="D283" s="34"/>
      <c r="E283" s="34"/>
      <c r="F283" s="34"/>
    </row>
    <row r="284" spans="4:6" ht="12.75">
      <c r="D284" s="34"/>
      <c r="E284" s="34"/>
      <c r="F284" s="34"/>
    </row>
    <row r="285" spans="4:6" ht="12.75">
      <c r="D285" s="34"/>
      <c r="E285" s="34"/>
      <c r="F285" s="34"/>
    </row>
    <row r="286" spans="4:6" ht="12.75">
      <c r="D286" s="34"/>
      <c r="E286" s="34"/>
      <c r="F286" s="34"/>
    </row>
    <row r="287" spans="4:6" ht="12.75">
      <c r="D287" s="34"/>
      <c r="E287" s="34"/>
      <c r="F287" s="34"/>
    </row>
    <row r="288" spans="4:6" ht="12.75">
      <c r="D288" s="34"/>
      <c r="E288" s="34"/>
      <c r="F288" s="34"/>
    </row>
    <row r="289" spans="4:6" ht="12.75">
      <c r="D289" s="34"/>
      <c r="E289" s="34"/>
      <c r="F289" s="34"/>
    </row>
    <row r="290" spans="4:6" ht="12.75">
      <c r="D290" s="34"/>
      <c r="E290" s="34"/>
      <c r="F290" s="34"/>
    </row>
    <row r="291" spans="4:6" ht="12.75">
      <c r="D291" s="34"/>
      <c r="E291" s="34"/>
      <c r="F291" s="34"/>
    </row>
    <row r="292" spans="4:6" ht="12.75">
      <c r="D292" s="34"/>
      <c r="E292" s="34"/>
      <c r="F292" s="34"/>
    </row>
    <row r="293" spans="4:6" ht="12.75">
      <c r="D293" s="34"/>
      <c r="E293" s="34"/>
      <c r="F293" s="34"/>
    </row>
    <row r="294" spans="4:6" ht="12.75">
      <c r="D294" s="34"/>
      <c r="E294" s="34"/>
      <c r="F294" s="34"/>
    </row>
    <row r="295" spans="4:6" ht="12.75">
      <c r="D295" s="34"/>
      <c r="E295" s="34"/>
      <c r="F295" s="34"/>
    </row>
    <row r="296" spans="4:6" ht="12.75">
      <c r="D296" s="34"/>
      <c r="E296" s="34"/>
      <c r="F296" s="34"/>
    </row>
    <row r="297" spans="4:6" ht="12.75">
      <c r="D297" s="34"/>
      <c r="E297" s="34"/>
      <c r="F297" s="34"/>
    </row>
    <row r="298" spans="4:6" ht="12.75">
      <c r="D298" s="34"/>
      <c r="E298" s="34"/>
      <c r="F298" s="34"/>
    </row>
    <row r="299" spans="4:6" ht="12.75">
      <c r="D299" s="34"/>
      <c r="E299" s="34"/>
      <c r="F299" s="34"/>
    </row>
    <row r="300" spans="4:6" ht="12.75">
      <c r="D300" s="34"/>
      <c r="E300" s="34"/>
      <c r="F300" s="34"/>
    </row>
    <row r="301" spans="4:6" ht="12.75">
      <c r="D301" s="34"/>
      <c r="E301" s="34"/>
      <c r="F301" s="34"/>
    </row>
    <row r="302" spans="4:6" ht="12.75">
      <c r="D302" s="34"/>
      <c r="E302" s="34"/>
      <c r="F302" s="34"/>
    </row>
    <row r="303" spans="4:6" ht="12.75">
      <c r="D303" s="34"/>
      <c r="E303" s="34"/>
      <c r="F303" s="34"/>
    </row>
    <row r="304" spans="4:6" ht="12.75">
      <c r="D304" s="34"/>
      <c r="E304" s="34"/>
      <c r="F304" s="34"/>
    </row>
    <row r="305" spans="4:6" ht="12.75">
      <c r="D305" s="34"/>
      <c r="E305" s="34"/>
      <c r="F305" s="34"/>
    </row>
    <row r="306" spans="4:6" ht="12.75">
      <c r="D306" s="34"/>
      <c r="E306" s="34"/>
      <c r="F306" s="34"/>
    </row>
    <row r="307" spans="4:6" ht="12.75">
      <c r="D307" s="34"/>
      <c r="E307" s="34"/>
      <c r="F307" s="34"/>
    </row>
    <row r="308" spans="4:6" ht="12.75">
      <c r="D308" s="34"/>
      <c r="E308" s="34"/>
      <c r="F308" s="34"/>
    </row>
    <row r="309" spans="4:6" ht="12.75">
      <c r="D309" s="34"/>
      <c r="E309" s="34"/>
      <c r="F309" s="34"/>
    </row>
    <row r="310" spans="4:6" ht="12.75">
      <c r="D310" s="34"/>
      <c r="E310" s="34"/>
      <c r="F310" s="34"/>
    </row>
    <row r="311" spans="4:6" ht="12.75">
      <c r="D311" s="34"/>
      <c r="E311" s="34"/>
      <c r="F311" s="34"/>
    </row>
    <row r="312" spans="4:6" ht="12.75">
      <c r="D312" s="34"/>
      <c r="E312" s="34"/>
      <c r="F312" s="34"/>
    </row>
    <row r="313" spans="4:6" ht="12.75">
      <c r="D313" s="34"/>
      <c r="E313" s="34"/>
      <c r="F313" s="34"/>
    </row>
    <row r="314" spans="4:6" ht="12.75">
      <c r="D314" s="34"/>
      <c r="E314" s="34"/>
      <c r="F314" s="34"/>
    </row>
    <row r="315" spans="4:6" ht="12.75">
      <c r="D315" s="34"/>
      <c r="E315" s="34"/>
      <c r="F315" s="34"/>
    </row>
    <row r="316" spans="4:6" ht="12.75">
      <c r="D316" s="34"/>
      <c r="E316" s="34"/>
      <c r="F316" s="34"/>
    </row>
    <row r="317" spans="4:6" ht="12.75">
      <c r="D317" s="34"/>
      <c r="E317" s="34"/>
      <c r="F317" s="34"/>
    </row>
    <row r="318" spans="4:6" ht="12.75">
      <c r="D318" s="34"/>
      <c r="E318" s="34"/>
      <c r="F318" s="34"/>
    </row>
    <row r="319" spans="4:6" ht="12.75">
      <c r="D319" s="34"/>
      <c r="E319" s="34"/>
      <c r="F319" s="34"/>
    </row>
    <row r="320" spans="4:6" ht="12.75">
      <c r="D320" s="34"/>
      <c r="E320" s="34"/>
      <c r="F320" s="34"/>
    </row>
    <row r="321" spans="4:6" ht="12.75">
      <c r="D321" s="34"/>
      <c r="E321" s="34"/>
      <c r="F321" s="34"/>
    </row>
    <row r="322" spans="4:6" ht="12.75">
      <c r="D322" s="34"/>
      <c r="E322" s="34"/>
      <c r="F322" s="34"/>
    </row>
    <row r="323" spans="4:6" ht="12.75">
      <c r="D323" s="34"/>
      <c r="E323" s="34"/>
      <c r="F323" s="34"/>
    </row>
    <row r="324" spans="4:6" ht="12.75">
      <c r="D324" s="34"/>
      <c r="E324" s="34"/>
      <c r="F324" s="34"/>
    </row>
    <row r="325" spans="4:6" ht="12.75">
      <c r="D325" s="34"/>
      <c r="E325" s="34"/>
      <c r="F325" s="34"/>
    </row>
    <row r="326" spans="4:6" ht="12.75">
      <c r="D326" s="34"/>
      <c r="E326" s="34"/>
      <c r="F326" s="34"/>
    </row>
    <row r="327" spans="4:6" ht="12.75">
      <c r="D327" s="34"/>
      <c r="E327" s="34"/>
      <c r="F327" s="34"/>
    </row>
    <row r="328" spans="4:6" ht="12.75">
      <c r="D328" s="34"/>
      <c r="E328" s="34"/>
      <c r="F328" s="34"/>
    </row>
    <row r="329" spans="4:6" ht="12.75">
      <c r="D329" s="34"/>
      <c r="E329" s="34"/>
      <c r="F329" s="34"/>
    </row>
    <row r="330" spans="4:6" ht="12.75">
      <c r="D330" s="34"/>
      <c r="E330" s="34"/>
      <c r="F330" s="34"/>
    </row>
    <row r="331" spans="4:6" ht="12.75">
      <c r="D331" s="34"/>
      <c r="E331" s="34"/>
      <c r="F331" s="34"/>
    </row>
    <row r="332" spans="4:6" ht="12.75">
      <c r="D332" s="34"/>
      <c r="E332" s="34"/>
      <c r="F332" s="34"/>
    </row>
    <row r="333" spans="4:6" ht="12.75">
      <c r="D333" s="34"/>
      <c r="E333" s="34"/>
      <c r="F333" s="34"/>
    </row>
    <row r="334" spans="4:6" ht="12.75">
      <c r="D334" s="34"/>
      <c r="E334" s="34"/>
      <c r="F334" s="34"/>
    </row>
    <row r="335" spans="4:6" ht="12.75">
      <c r="D335" s="34"/>
      <c r="E335" s="34"/>
      <c r="F335" s="34"/>
    </row>
    <row r="336" spans="4:6" ht="12.75">
      <c r="D336" s="34"/>
      <c r="E336" s="34"/>
      <c r="F336" s="34"/>
    </row>
    <row r="337" spans="4:6" ht="12.75">
      <c r="D337" s="34"/>
      <c r="E337" s="34"/>
      <c r="F337" s="34"/>
    </row>
    <row r="338" spans="4:6" ht="12.75">
      <c r="D338" s="34"/>
      <c r="E338" s="34"/>
      <c r="F338" s="34"/>
    </row>
    <row r="339" spans="4:6" ht="12.75">
      <c r="D339" s="34"/>
      <c r="E339" s="34"/>
      <c r="F339" s="34"/>
    </row>
    <row r="340" spans="4:6" ht="12.75">
      <c r="D340" s="34"/>
      <c r="E340" s="34"/>
      <c r="F340" s="34"/>
    </row>
    <row r="341" spans="4:6" ht="12.75">
      <c r="D341" s="34"/>
      <c r="E341" s="34"/>
      <c r="F341" s="34"/>
    </row>
    <row r="342" spans="4:6" ht="12.75">
      <c r="D342" s="34"/>
      <c r="E342" s="34"/>
      <c r="F342" s="34"/>
    </row>
    <row r="343" spans="4:6" ht="12.75">
      <c r="D343" s="34"/>
      <c r="E343" s="34"/>
      <c r="F343" s="34"/>
    </row>
    <row r="344" spans="4:6" ht="12.75">
      <c r="D344" s="34"/>
      <c r="E344" s="34"/>
      <c r="F344" s="34"/>
    </row>
    <row r="345" spans="4:6" ht="12.75">
      <c r="D345" s="34"/>
      <c r="E345" s="34"/>
      <c r="F345" s="34"/>
    </row>
    <row r="346" spans="4:6" ht="12.75">
      <c r="D346" s="34"/>
      <c r="E346" s="34"/>
      <c r="F346" s="34"/>
    </row>
    <row r="347" spans="4:6" ht="12.75">
      <c r="D347" s="34"/>
      <c r="E347" s="34"/>
      <c r="F347" s="34"/>
    </row>
    <row r="348" spans="4:6" ht="12.75">
      <c r="D348" s="34"/>
      <c r="E348" s="34"/>
      <c r="F348" s="34"/>
    </row>
    <row r="349" spans="4:6" ht="12.75">
      <c r="D349" s="34"/>
      <c r="E349" s="34"/>
      <c r="F349" s="34"/>
    </row>
    <row r="350" spans="4:6" ht="12.75">
      <c r="D350" s="34"/>
      <c r="E350" s="34"/>
      <c r="F350" s="34"/>
    </row>
    <row r="351" spans="4:6" ht="12.75">
      <c r="D351" s="34"/>
      <c r="E351" s="34"/>
      <c r="F351" s="34"/>
    </row>
    <row r="352" spans="4:6" ht="12.75">
      <c r="D352" s="34"/>
      <c r="E352" s="34"/>
      <c r="F352" s="34"/>
    </row>
    <row r="353" spans="4:6" ht="12.75">
      <c r="D353" s="34"/>
      <c r="E353" s="34"/>
      <c r="F353" s="34"/>
    </row>
    <row r="354" spans="4:6" ht="12.75">
      <c r="D354" s="34"/>
      <c r="E354" s="34"/>
      <c r="F354" s="34"/>
    </row>
    <row r="355" spans="4:6" ht="12.75">
      <c r="D355" s="34"/>
      <c r="E355" s="34"/>
      <c r="F355" s="34"/>
    </row>
    <row r="356" spans="4:6" ht="12.75">
      <c r="D356" s="34"/>
      <c r="E356" s="34"/>
      <c r="F356" s="34"/>
    </row>
    <row r="357" spans="4:6" ht="12.75">
      <c r="D357" s="34"/>
      <c r="E357" s="34"/>
      <c r="F357" s="34"/>
    </row>
    <row r="358" spans="4:6" ht="12.75">
      <c r="D358" s="34"/>
      <c r="E358" s="34"/>
      <c r="F358" s="34"/>
    </row>
    <row r="359" spans="4:6" ht="12.75">
      <c r="D359" s="34"/>
      <c r="E359" s="34"/>
      <c r="F359" s="34"/>
    </row>
    <row r="360" spans="4:6" ht="12.75">
      <c r="D360" s="34"/>
      <c r="E360" s="34"/>
      <c r="F360" s="34"/>
    </row>
    <row r="361" spans="4:6" ht="12.75">
      <c r="D361" s="34"/>
      <c r="E361" s="34"/>
      <c r="F361" s="34"/>
    </row>
    <row r="362" spans="4:6" ht="12.75">
      <c r="D362" s="34"/>
      <c r="E362" s="34"/>
      <c r="F362" s="34"/>
    </row>
    <row r="363" spans="4:6" ht="12.75">
      <c r="D363" s="34"/>
      <c r="E363" s="34"/>
      <c r="F363" s="34"/>
    </row>
    <row r="364" spans="4:6" ht="12.75">
      <c r="D364" s="34"/>
      <c r="E364" s="34"/>
      <c r="F364" s="34"/>
    </row>
    <row r="365" spans="4:6" ht="12.75">
      <c r="D365" s="34"/>
      <c r="E365" s="34"/>
      <c r="F365" s="34"/>
    </row>
    <row r="366" spans="4:6" ht="12.75">
      <c r="D366" s="34"/>
      <c r="E366" s="34"/>
      <c r="F366" s="34"/>
    </row>
    <row r="367" spans="4:6" ht="12.75">
      <c r="D367" s="34"/>
      <c r="E367" s="34"/>
      <c r="F367" s="34"/>
    </row>
    <row r="368" spans="4:6" ht="12.75">
      <c r="D368" s="34"/>
      <c r="E368" s="34"/>
      <c r="F368" s="34"/>
    </row>
    <row r="369" spans="4:6" ht="12.75">
      <c r="D369" s="34"/>
      <c r="E369" s="34"/>
      <c r="F369" s="34"/>
    </row>
    <row r="370" spans="4:6" ht="12.75">
      <c r="D370" s="34"/>
      <c r="E370" s="34"/>
      <c r="F370" s="34"/>
    </row>
    <row r="371" spans="4:6" ht="12.75">
      <c r="D371" s="34"/>
      <c r="E371" s="34"/>
      <c r="F371" s="34"/>
    </row>
    <row r="372" spans="4:6" ht="12.75">
      <c r="D372" s="34"/>
      <c r="E372" s="34"/>
      <c r="F372" s="34"/>
    </row>
    <row r="373" spans="4:6" ht="12.75">
      <c r="D373" s="34"/>
      <c r="E373" s="34"/>
      <c r="F373" s="34"/>
    </row>
    <row r="374" spans="4:6" ht="12.75">
      <c r="D374" s="34"/>
      <c r="E374" s="34"/>
      <c r="F374" s="34"/>
    </row>
    <row r="375" spans="4:6" ht="12.75">
      <c r="D375" s="34"/>
      <c r="E375" s="34"/>
      <c r="F375" s="34"/>
    </row>
    <row r="376" spans="4:6" ht="12.75">
      <c r="D376" s="34"/>
      <c r="E376" s="34"/>
      <c r="F376" s="34"/>
    </row>
    <row r="377" spans="4:6" ht="12.75">
      <c r="D377" s="34"/>
      <c r="E377" s="34"/>
      <c r="F377" s="34"/>
    </row>
    <row r="378" spans="4:6" ht="12.75">
      <c r="D378" s="34"/>
      <c r="E378" s="34"/>
      <c r="F378" s="34"/>
    </row>
    <row r="379" spans="4:6" ht="12.75">
      <c r="D379" s="34"/>
      <c r="E379" s="34"/>
      <c r="F379" s="34"/>
    </row>
    <row r="380" spans="4:6" ht="12.75">
      <c r="D380" s="34"/>
      <c r="E380" s="34"/>
      <c r="F380" s="34"/>
    </row>
    <row r="381" spans="4:6" ht="12.75">
      <c r="D381" s="34"/>
      <c r="E381" s="34"/>
      <c r="F381" s="34"/>
    </row>
    <row r="382" spans="4:6" ht="12.75">
      <c r="D382" s="34"/>
      <c r="E382" s="34"/>
      <c r="F382" s="34"/>
    </row>
    <row r="383" spans="4:6" ht="12.75">
      <c r="D383" s="34"/>
      <c r="E383" s="34"/>
      <c r="F383" s="34"/>
    </row>
    <row r="384" spans="4:6" ht="12.75">
      <c r="D384" s="34"/>
      <c r="E384" s="34"/>
      <c r="F384" s="34"/>
    </row>
    <row r="385" spans="4:6" ht="12.75">
      <c r="D385" s="34"/>
      <c r="E385" s="34"/>
      <c r="F385" s="34"/>
    </row>
    <row r="386" spans="4:6" ht="12.75">
      <c r="D386" s="34"/>
      <c r="E386" s="34"/>
      <c r="F386" s="34"/>
    </row>
    <row r="387" spans="4:6" ht="12.75">
      <c r="D387" s="34"/>
      <c r="E387" s="34"/>
      <c r="F387" s="34"/>
    </row>
    <row r="388" spans="4:6" ht="12.75">
      <c r="D388" s="34"/>
      <c r="E388" s="34"/>
      <c r="F388" s="34"/>
    </row>
    <row r="389" spans="4:6" ht="12.75">
      <c r="D389" s="34"/>
      <c r="E389" s="34"/>
      <c r="F389" s="34"/>
    </row>
    <row r="390" spans="4:6" ht="12.75">
      <c r="D390" s="34"/>
      <c r="E390" s="34"/>
      <c r="F390" s="34"/>
    </row>
    <row r="391" spans="4:6" ht="12.75">
      <c r="D391" s="34"/>
      <c r="E391" s="34"/>
      <c r="F391" s="34"/>
    </row>
    <row r="392" spans="4:6" ht="12.75">
      <c r="D392" s="34"/>
      <c r="E392" s="34"/>
      <c r="F392" s="34"/>
    </row>
    <row r="393" spans="4:6" ht="12.75">
      <c r="D393" s="34"/>
      <c r="E393" s="34"/>
      <c r="F393" s="34"/>
    </row>
    <row r="394" spans="4:6" ht="12.75">
      <c r="D394" s="34"/>
      <c r="E394" s="34"/>
      <c r="F394" s="34"/>
    </row>
    <row r="395" spans="4:6" ht="12.75">
      <c r="D395" s="34"/>
      <c r="E395" s="34"/>
      <c r="F395" s="34"/>
    </row>
    <row r="396" spans="4:6" ht="12.75">
      <c r="D396" s="34"/>
      <c r="E396" s="34"/>
      <c r="F396" s="34"/>
    </row>
    <row r="397" spans="4:6" ht="12.75">
      <c r="D397" s="34"/>
      <c r="E397" s="34"/>
      <c r="F397" s="34"/>
    </row>
    <row r="398" spans="4:6" ht="12.75">
      <c r="D398" s="34"/>
      <c r="E398" s="34"/>
      <c r="F398" s="34"/>
    </row>
    <row r="399" spans="4:6" ht="12.75">
      <c r="D399" s="34"/>
      <c r="E399" s="34"/>
      <c r="F399" s="34"/>
    </row>
    <row r="400" spans="4:6" ht="12.75">
      <c r="D400" s="34"/>
      <c r="E400" s="34"/>
      <c r="F400" s="34"/>
    </row>
    <row r="401" spans="4:6" ht="12.75">
      <c r="D401" s="34"/>
      <c r="E401" s="34"/>
      <c r="F401" s="34"/>
    </row>
    <row r="402" spans="4:6" ht="12.75">
      <c r="D402" s="34"/>
      <c r="E402" s="34"/>
      <c r="F402" s="34"/>
    </row>
    <row r="403" spans="4:6" ht="12.75">
      <c r="D403" s="34"/>
      <c r="E403" s="34"/>
      <c r="F403" s="34"/>
    </row>
    <row r="404" spans="4:6" ht="12.75">
      <c r="D404" s="34"/>
      <c r="E404" s="34"/>
      <c r="F404" s="34"/>
    </row>
    <row r="405" spans="4:6" ht="12.75">
      <c r="D405" s="34"/>
      <c r="E405" s="34"/>
      <c r="F405" s="34"/>
    </row>
    <row r="406" spans="4:6" ht="12.75">
      <c r="D406" s="34"/>
      <c r="E406" s="34"/>
      <c r="F406" s="34"/>
    </row>
    <row r="407" spans="4:6" ht="12.75">
      <c r="D407" s="34"/>
      <c r="E407" s="34"/>
      <c r="F407" s="34"/>
    </row>
    <row r="408" spans="4:6" ht="12.75">
      <c r="D408" s="34"/>
      <c r="E408" s="34"/>
      <c r="F408" s="34"/>
    </row>
    <row r="409" spans="4:6" ht="12.75">
      <c r="D409" s="34"/>
      <c r="E409" s="34"/>
      <c r="F409" s="34"/>
    </row>
    <row r="410" spans="4:6" ht="12.75">
      <c r="D410" s="34"/>
      <c r="E410" s="34"/>
      <c r="F410" s="34"/>
    </row>
    <row r="411" spans="4:6" ht="12.75">
      <c r="D411" s="34"/>
      <c r="E411" s="34"/>
      <c r="F411" s="34"/>
    </row>
    <row r="412" spans="4:6" ht="12.75">
      <c r="D412" s="34"/>
      <c r="E412" s="34"/>
      <c r="F412" s="34"/>
    </row>
    <row r="413" spans="4:6" ht="12.75">
      <c r="D413" s="34"/>
      <c r="E413" s="34"/>
      <c r="F413" s="34"/>
    </row>
    <row r="414" spans="4:6" ht="12.75">
      <c r="D414" s="34"/>
      <c r="E414" s="34"/>
      <c r="F414" s="34"/>
    </row>
    <row r="415" spans="4:6" ht="12.75">
      <c r="D415" s="34"/>
      <c r="E415" s="34"/>
      <c r="F415" s="34"/>
    </row>
    <row r="416" spans="4:6" ht="12.75">
      <c r="D416" s="34"/>
      <c r="E416" s="34"/>
      <c r="F416" s="34"/>
    </row>
    <row r="417" spans="4:6" ht="12.75">
      <c r="D417" s="34"/>
      <c r="E417" s="34"/>
      <c r="F417" s="34"/>
    </row>
    <row r="418" spans="4:6" ht="12.75">
      <c r="D418" s="34"/>
      <c r="E418" s="34"/>
      <c r="F418" s="34"/>
    </row>
    <row r="419" spans="4:6" ht="12.75">
      <c r="D419" s="34"/>
      <c r="E419" s="34"/>
      <c r="F419" s="34"/>
    </row>
    <row r="420" spans="4:6" ht="12.75">
      <c r="D420" s="34"/>
      <c r="E420" s="34"/>
      <c r="F420" s="34"/>
    </row>
    <row r="421" spans="4:6" ht="12.75">
      <c r="D421" s="34"/>
      <c r="E421" s="34"/>
      <c r="F421" s="34"/>
    </row>
    <row r="422" spans="4:6" ht="12.75">
      <c r="D422" s="34"/>
      <c r="E422" s="34"/>
      <c r="F422" s="34"/>
    </row>
    <row r="423" spans="4:6" ht="12.75">
      <c r="D423" s="34"/>
      <c r="E423" s="34"/>
      <c r="F423" s="34"/>
    </row>
    <row r="424" spans="4:6" ht="12.75">
      <c r="D424" s="34"/>
      <c r="E424" s="34"/>
      <c r="F424" s="34"/>
    </row>
    <row r="425" spans="4:6" ht="12.75">
      <c r="D425" s="34"/>
      <c r="E425" s="34"/>
      <c r="F425" s="34"/>
    </row>
    <row r="426" spans="4:6" ht="12.75">
      <c r="D426" s="34"/>
      <c r="E426" s="34"/>
      <c r="F426" s="34"/>
    </row>
    <row r="427" spans="4:6" ht="12.75">
      <c r="D427" s="34"/>
      <c r="E427" s="34"/>
      <c r="F427" s="34"/>
    </row>
    <row r="428" spans="4:6" ht="12.75">
      <c r="D428" s="34"/>
      <c r="E428" s="34"/>
      <c r="F428" s="34"/>
    </row>
    <row r="429" spans="4:6" ht="12.75">
      <c r="D429" s="34"/>
      <c r="E429" s="34"/>
      <c r="F429" s="34"/>
    </row>
    <row r="430" spans="4:6" ht="12.75">
      <c r="D430" s="34"/>
      <c r="E430" s="34"/>
      <c r="F430" s="34"/>
    </row>
    <row r="431" spans="4:6" ht="12.75">
      <c r="D431" s="34"/>
      <c r="E431" s="34"/>
      <c r="F431" s="34"/>
    </row>
    <row r="432" spans="4:6" ht="12.75">
      <c r="D432" s="34"/>
      <c r="E432" s="34"/>
      <c r="F432" s="34"/>
    </row>
    <row r="433" spans="4:6" ht="12.75">
      <c r="D433" s="34"/>
      <c r="E433" s="34"/>
      <c r="F433" s="34"/>
    </row>
    <row r="434" spans="4:6" ht="12.75">
      <c r="D434" s="34"/>
      <c r="E434" s="34"/>
      <c r="F434" s="34"/>
    </row>
    <row r="435" spans="4:6" ht="12.75">
      <c r="D435" s="34"/>
      <c r="E435" s="34"/>
      <c r="F435" s="34"/>
    </row>
    <row r="436" spans="4:6" ht="12.75">
      <c r="D436" s="34"/>
      <c r="E436" s="34"/>
      <c r="F436" s="34"/>
    </row>
    <row r="437" spans="4:6" ht="12.75">
      <c r="D437" s="34"/>
      <c r="E437" s="34"/>
      <c r="F437" s="34"/>
    </row>
    <row r="438" spans="4:6" ht="12.75">
      <c r="D438" s="34"/>
      <c r="E438" s="34"/>
      <c r="F438" s="34"/>
    </row>
    <row r="439" spans="4:6" ht="12.75">
      <c r="D439" s="34"/>
      <c r="E439" s="34"/>
      <c r="F439" s="34"/>
    </row>
    <row r="440" spans="4:6" ht="12.75">
      <c r="D440" s="34"/>
      <c r="E440" s="34"/>
      <c r="F440" s="34"/>
    </row>
    <row r="441" spans="4:6" ht="12.75">
      <c r="D441" s="34"/>
      <c r="E441" s="34"/>
      <c r="F441" s="34"/>
    </row>
    <row r="442" spans="4:6" ht="12.75">
      <c r="D442" s="34"/>
      <c r="E442" s="34"/>
      <c r="F442" s="34"/>
    </row>
    <row r="443" spans="4:6" ht="12.75">
      <c r="D443" s="34"/>
      <c r="E443" s="34"/>
      <c r="F443" s="34"/>
    </row>
    <row r="444" spans="4:6" ht="12.75">
      <c r="D444" s="34"/>
      <c r="E444" s="34"/>
      <c r="F444" s="34"/>
    </row>
    <row r="445" spans="4:6" ht="12.75">
      <c r="D445" s="34"/>
      <c r="E445" s="34"/>
      <c r="F445" s="34"/>
    </row>
    <row r="446" spans="4:6" ht="12.75">
      <c r="D446" s="34"/>
      <c r="E446" s="34"/>
      <c r="F446" s="34"/>
    </row>
    <row r="447" spans="4:6" ht="12.75">
      <c r="D447" s="34"/>
      <c r="E447" s="34"/>
      <c r="F447" s="34"/>
    </row>
    <row r="448" spans="4:6" ht="12.75">
      <c r="D448" s="34"/>
      <c r="E448" s="34"/>
      <c r="F448" s="34"/>
    </row>
    <row r="449" spans="4:6" ht="12.75">
      <c r="D449" s="34"/>
      <c r="E449" s="34"/>
      <c r="F449" s="34"/>
    </row>
    <row r="450" spans="4:6" ht="12.75">
      <c r="D450" s="34"/>
      <c r="E450" s="34"/>
      <c r="F450" s="34"/>
    </row>
    <row r="451" spans="4:6" ht="12.75">
      <c r="D451" s="34"/>
      <c r="E451" s="34"/>
      <c r="F451" s="34"/>
    </row>
    <row r="452" spans="4:6" ht="12.75">
      <c r="D452" s="34"/>
      <c r="E452" s="34"/>
      <c r="F452" s="34"/>
    </row>
    <row r="453" spans="4:6" ht="12.75">
      <c r="D453" s="34"/>
      <c r="E453" s="34"/>
      <c r="F453" s="34"/>
    </row>
    <row r="454" spans="4:6" ht="12.75">
      <c r="D454" s="34"/>
      <c r="E454" s="34"/>
      <c r="F454" s="34"/>
    </row>
    <row r="455" spans="4:6" ht="12.75">
      <c r="D455" s="34"/>
      <c r="E455" s="34"/>
      <c r="F455" s="34"/>
    </row>
    <row r="456" spans="4:6" ht="12.75">
      <c r="D456" s="34"/>
      <c r="E456" s="34"/>
      <c r="F456" s="34"/>
    </row>
    <row r="457" spans="4:6" ht="12.75">
      <c r="D457" s="34"/>
      <c r="E457" s="34"/>
      <c r="F457" s="34"/>
    </row>
    <row r="458" spans="4:6" ht="12.75">
      <c r="D458" s="34"/>
      <c r="E458" s="34"/>
      <c r="F458" s="34"/>
    </row>
    <row r="459" spans="4:6" ht="12.75">
      <c r="D459" s="34"/>
      <c r="E459" s="34"/>
      <c r="F459" s="34"/>
    </row>
    <row r="460" spans="4:6" ht="12.75">
      <c r="D460" s="34"/>
      <c r="E460" s="34"/>
      <c r="F460" s="34"/>
    </row>
    <row r="461" spans="4:6" ht="12.75">
      <c r="D461" s="34"/>
      <c r="E461" s="34"/>
      <c r="F461" s="34"/>
    </row>
    <row r="462" spans="4:6" ht="12.75">
      <c r="D462" s="34"/>
      <c r="E462" s="34"/>
      <c r="F462" s="34"/>
    </row>
    <row r="463" spans="4:6" ht="12.75">
      <c r="D463" s="34"/>
      <c r="E463" s="34"/>
      <c r="F463" s="34"/>
    </row>
    <row r="464" spans="4:6" ht="12.75">
      <c r="D464" s="34"/>
      <c r="E464" s="34"/>
      <c r="F464" s="34"/>
    </row>
    <row r="465" spans="4:6" ht="12.75">
      <c r="D465" s="34"/>
      <c r="E465" s="34"/>
      <c r="F465" s="34"/>
    </row>
    <row r="466" spans="4:6" ht="12.75">
      <c r="D466" s="34"/>
      <c r="E466" s="34"/>
      <c r="F466" s="34"/>
    </row>
    <row r="467" spans="4:6" ht="12.75">
      <c r="D467" s="34"/>
      <c r="E467" s="34"/>
      <c r="F467" s="34"/>
    </row>
    <row r="468" spans="4:6" ht="12.75">
      <c r="D468" s="34"/>
      <c r="E468" s="34"/>
      <c r="F468" s="34"/>
    </row>
    <row r="469" spans="4:6" ht="12.75">
      <c r="D469" s="34"/>
      <c r="E469" s="34"/>
      <c r="F469" s="34"/>
    </row>
    <row r="470" spans="4:6" ht="12.75">
      <c r="D470" s="34"/>
      <c r="E470" s="34"/>
      <c r="F470" s="34"/>
    </row>
    <row r="471" spans="4:6" ht="12.75">
      <c r="D471" s="34"/>
      <c r="E471" s="34"/>
      <c r="F471" s="34"/>
    </row>
    <row r="472" spans="4:6" ht="12.75">
      <c r="D472" s="34"/>
      <c r="E472" s="34"/>
      <c r="F472" s="34"/>
    </row>
    <row r="473" spans="4:6" ht="12.75">
      <c r="D473" s="34"/>
      <c r="E473" s="34"/>
      <c r="F473" s="34"/>
    </row>
    <row r="474" spans="4:6" ht="12.75">
      <c r="D474" s="34"/>
      <c r="E474" s="34"/>
      <c r="F474" s="34"/>
    </row>
    <row r="475" spans="4:6" ht="12.75">
      <c r="D475" s="34"/>
      <c r="E475" s="34"/>
      <c r="F475" s="34"/>
    </row>
    <row r="476" spans="4:6" ht="12.75">
      <c r="D476" s="34"/>
      <c r="E476" s="34"/>
      <c r="F476" s="34"/>
    </row>
    <row r="477" spans="4:6" ht="12.75">
      <c r="D477" s="34"/>
      <c r="E477" s="34"/>
      <c r="F477" s="34"/>
    </row>
    <row r="478" spans="4:6" ht="12.75">
      <c r="D478" s="34"/>
      <c r="E478" s="34"/>
      <c r="F478" s="34"/>
    </row>
    <row r="479" spans="4:6" ht="12.75">
      <c r="D479" s="34"/>
      <c r="E479" s="34"/>
      <c r="F479" s="34"/>
    </row>
    <row r="480" spans="4:6" ht="12.75">
      <c r="D480" s="34"/>
      <c r="E480" s="34"/>
      <c r="F480" s="34"/>
    </row>
    <row r="481" spans="4:6" ht="12.75">
      <c r="D481" s="34"/>
      <c r="E481" s="34"/>
      <c r="F481" s="34"/>
    </row>
    <row r="482" spans="4:6" ht="12.75">
      <c r="D482" s="34"/>
      <c r="E482" s="34"/>
      <c r="F482" s="34"/>
    </row>
    <row r="483" spans="4:6" ht="12.75">
      <c r="D483" s="34"/>
      <c r="E483" s="34"/>
      <c r="F483" s="34"/>
    </row>
    <row r="484" spans="4:6" ht="12.75">
      <c r="D484" s="34"/>
      <c r="E484" s="34"/>
      <c r="F484" s="34"/>
    </row>
    <row r="485" spans="4:6" ht="12.75">
      <c r="D485" s="34"/>
      <c r="E485" s="34"/>
      <c r="F485" s="34"/>
    </row>
    <row r="486" spans="4:6" ht="12.75">
      <c r="D486" s="34"/>
      <c r="E486" s="34"/>
      <c r="F486" s="34"/>
    </row>
    <row r="487" spans="4:6" ht="12.75">
      <c r="D487" s="34"/>
      <c r="E487" s="34"/>
      <c r="F487" s="34"/>
    </row>
    <row r="488" spans="4:6" ht="12.75">
      <c r="D488" s="34"/>
      <c r="E488" s="34"/>
      <c r="F488" s="34"/>
    </row>
    <row r="489" spans="4:6" ht="12.75">
      <c r="D489" s="34"/>
      <c r="E489" s="34"/>
      <c r="F489" s="34"/>
    </row>
    <row r="490" spans="4:6" ht="12.75">
      <c r="D490" s="34"/>
      <c r="E490" s="34"/>
      <c r="F490" s="34"/>
    </row>
    <row r="491" spans="4:6" ht="12.75">
      <c r="D491" s="34"/>
      <c r="E491" s="34"/>
      <c r="F491" s="34"/>
    </row>
    <row r="492" spans="4:6" ht="12.75">
      <c r="D492" s="34"/>
      <c r="E492" s="34"/>
      <c r="F492" s="34"/>
    </row>
    <row r="493" spans="4:6" ht="12.75">
      <c r="D493" s="34"/>
      <c r="E493" s="34"/>
      <c r="F493" s="34"/>
    </row>
    <row r="494" spans="4:6" ht="12.75">
      <c r="D494" s="34"/>
      <c r="E494" s="34"/>
      <c r="F494" s="34"/>
    </row>
    <row r="495" spans="4:6" ht="12.75">
      <c r="D495" s="34"/>
      <c r="E495" s="34"/>
      <c r="F495" s="34"/>
    </row>
    <row r="496" spans="4:6" ht="12.75">
      <c r="D496" s="34"/>
      <c r="E496" s="34"/>
      <c r="F496" s="34"/>
    </row>
    <row r="497" spans="4:6" ht="12.75">
      <c r="D497" s="34"/>
      <c r="E497" s="34"/>
      <c r="F497" s="34"/>
    </row>
    <row r="498" spans="4:6" ht="12.75">
      <c r="D498" s="34"/>
      <c r="E498" s="34"/>
      <c r="F498" s="34"/>
    </row>
    <row r="499" spans="4:6" ht="12.75">
      <c r="D499" s="34"/>
      <c r="E499" s="34"/>
      <c r="F499" s="34"/>
    </row>
    <row r="500" spans="4:6" ht="12.75">
      <c r="D500" s="34"/>
      <c r="E500" s="34"/>
      <c r="F500" s="34"/>
    </row>
    <row r="501" spans="4:6" ht="12.75">
      <c r="D501" s="34"/>
      <c r="E501" s="34"/>
      <c r="F501" s="34"/>
    </row>
    <row r="502" spans="4:6" ht="12.75">
      <c r="D502" s="34"/>
      <c r="E502" s="34"/>
      <c r="F502" s="34"/>
    </row>
    <row r="503" spans="4:6" ht="12.75">
      <c r="D503" s="34"/>
      <c r="E503" s="34"/>
      <c r="F503" s="34"/>
    </row>
    <row r="504" spans="4:6" ht="12.75">
      <c r="D504" s="34"/>
      <c r="E504" s="34"/>
      <c r="F504" s="34"/>
    </row>
    <row r="505" spans="4:6" ht="12.75">
      <c r="D505" s="34"/>
      <c r="E505" s="34"/>
      <c r="F505" s="34"/>
    </row>
    <row r="506" spans="4:6" ht="12.75">
      <c r="D506" s="34"/>
      <c r="E506" s="34"/>
      <c r="F506" s="34"/>
    </row>
    <row r="507" spans="4:6" ht="12.75">
      <c r="D507" s="34"/>
      <c r="E507" s="34"/>
      <c r="F507" s="34"/>
    </row>
    <row r="508" spans="4:6" ht="12.75">
      <c r="D508" s="34"/>
      <c r="E508" s="34"/>
      <c r="F508" s="34"/>
    </row>
    <row r="509" spans="4:6" ht="12.75">
      <c r="D509" s="34"/>
      <c r="E509" s="34"/>
      <c r="F509" s="34"/>
    </row>
    <row r="510" spans="4:6" ht="12.75">
      <c r="D510" s="34"/>
      <c r="E510" s="34"/>
      <c r="F510" s="34"/>
    </row>
    <row r="511" spans="4:6" ht="12.75">
      <c r="D511" s="34"/>
      <c r="E511" s="34"/>
      <c r="F511" s="34"/>
    </row>
    <row r="512" spans="4:6" ht="12.75">
      <c r="D512" s="34"/>
      <c r="E512" s="34"/>
      <c r="F512" s="34"/>
    </row>
    <row r="513" spans="4:6" ht="12.75">
      <c r="D513" s="34"/>
      <c r="E513" s="34"/>
      <c r="F513" s="34"/>
    </row>
    <row r="514" spans="4:6" ht="12.75">
      <c r="D514" s="34"/>
      <c r="E514" s="34"/>
      <c r="F514" s="34"/>
    </row>
    <row r="515" spans="4:6" ht="12.75">
      <c r="D515" s="34"/>
      <c r="E515" s="34"/>
      <c r="F515" s="34"/>
    </row>
    <row r="516" spans="4:6" ht="12.75">
      <c r="D516" s="34"/>
      <c r="E516" s="34"/>
      <c r="F516" s="34"/>
    </row>
    <row r="517" spans="4:6" ht="12.75">
      <c r="D517" s="34"/>
      <c r="E517" s="34"/>
      <c r="F517" s="34"/>
    </row>
    <row r="518" spans="4:6" ht="12.75">
      <c r="D518" s="34"/>
      <c r="E518" s="34"/>
      <c r="F518" s="34"/>
    </row>
    <row r="519" spans="4:6" ht="12.75">
      <c r="D519" s="34"/>
      <c r="E519" s="34"/>
      <c r="F519" s="34"/>
    </row>
    <row r="520" spans="4:6" ht="12.75">
      <c r="D520" s="34"/>
      <c r="E520" s="34"/>
      <c r="F520" s="34"/>
    </row>
    <row r="521" spans="4:6" ht="12.75">
      <c r="D521" s="34"/>
      <c r="E521" s="34"/>
      <c r="F521" s="34"/>
    </row>
    <row r="522" spans="4:6" ht="12.75">
      <c r="D522" s="34"/>
      <c r="E522" s="34"/>
      <c r="F522" s="34"/>
    </row>
    <row r="523" spans="4:6" ht="12.75">
      <c r="D523" s="34"/>
      <c r="E523" s="34"/>
      <c r="F523" s="34"/>
    </row>
    <row r="524" spans="4:6" ht="12.75">
      <c r="D524" s="34"/>
      <c r="E524" s="34"/>
      <c r="F524" s="34"/>
    </row>
    <row r="525" spans="4:6" ht="12.75">
      <c r="D525" s="34"/>
      <c r="E525" s="34"/>
      <c r="F525" s="34"/>
    </row>
    <row r="526" spans="4:6" ht="12.75">
      <c r="D526" s="34"/>
      <c r="E526" s="34"/>
      <c r="F526" s="34"/>
    </row>
    <row r="527" spans="4:6" ht="12.75">
      <c r="D527" s="34"/>
      <c r="E527" s="34"/>
      <c r="F527" s="34"/>
    </row>
    <row r="528" spans="4:6" ht="12.75">
      <c r="D528" s="34"/>
      <c r="E528" s="34"/>
      <c r="F528" s="34"/>
    </row>
    <row r="529" spans="4:6" ht="12.75">
      <c r="D529" s="34"/>
      <c r="E529" s="34"/>
      <c r="F529" s="34"/>
    </row>
    <row r="530" spans="4:6" ht="12.75">
      <c r="D530" s="34"/>
      <c r="E530" s="34"/>
      <c r="F530" s="34"/>
    </row>
    <row r="531" spans="4:6" ht="12.75">
      <c r="D531" s="34"/>
      <c r="E531" s="34"/>
      <c r="F531" s="34"/>
    </row>
    <row r="532" spans="4:6" ht="12.75">
      <c r="D532" s="34"/>
      <c r="E532" s="34"/>
      <c r="F532" s="34"/>
    </row>
    <row r="533" spans="4:6" ht="12.75">
      <c r="D533" s="34"/>
      <c r="E533" s="34"/>
      <c r="F533" s="34"/>
    </row>
    <row r="534" spans="4:6" ht="12.75">
      <c r="D534" s="34"/>
      <c r="E534" s="34"/>
      <c r="F534" s="34"/>
    </row>
    <row r="535" spans="4:6" ht="12.75">
      <c r="D535" s="34"/>
      <c r="E535" s="34"/>
      <c r="F535" s="34"/>
    </row>
    <row r="536" spans="4:6" ht="12.75">
      <c r="D536" s="34"/>
      <c r="E536" s="34"/>
      <c r="F536" s="34"/>
    </row>
    <row r="537" spans="4:6" ht="12.75">
      <c r="D537" s="34"/>
      <c r="E537" s="34"/>
      <c r="F537" s="34"/>
    </row>
    <row r="538" spans="4:6" ht="12.75">
      <c r="D538" s="34"/>
      <c r="E538" s="34"/>
      <c r="F538" s="34"/>
    </row>
    <row r="539" spans="4:6" ht="12.75">
      <c r="D539" s="34"/>
      <c r="E539" s="34"/>
      <c r="F539" s="34"/>
    </row>
    <row r="540" spans="4:6" ht="12.75">
      <c r="D540" s="34"/>
      <c r="E540" s="34"/>
      <c r="F540" s="34"/>
    </row>
    <row r="541" spans="4:6" ht="12.75">
      <c r="D541" s="34"/>
      <c r="E541" s="34"/>
      <c r="F541" s="34"/>
    </row>
    <row r="542" spans="4:6" ht="12.75">
      <c r="D542" s="34"/>
      <c r="E542" s="34"/>
      <c r="F542" s="34"/>
    </row>
    <row r="543" spans="4:6" ht="12.75">
      <c r="D543" s="34"/>
      <c r="E543" s="34"/>
      <c r="F543" s="34"/>
    </row>
    <row r="544" spans="4:6" ht="12.75">
      <c r="D544" s="34"/>
      <c r="E544" s="34"/>
      <c r="F544" s="34"/>
    </row>
    <row r="545" spans="4:6" ht="12.75">
      <c r="D545" s="34"/>
      <c r="E545" s="34"/>
      <c r="F545" s="34"/>
    </row>
    <row r="546" spans="4:6" ht="12.75">
      <c r="D546" s="34"/>
      <c r="E546" s="34"/>
      <c r="F546" s="34"/>
    </row>
    <row r="547" spans="4:6" ht="12.75">
      <c r="D547" s="34"/>
      <c r="E547" s="34"/>
      <c r="F547" s="34"/>
    </row>
    <row r="548" spans="4:6" ht="12.75">
      <c r="D548" s="34"/>
      <c r="E548" s="34"/>
      <c r="F548" s="34"/>
    </row>
    <row r="549" spans="4:6" ht="12.75">
      <c r="D549" s="34"/>
      <c r="E549" s="34"/>
      <c r="F549" s="34"/>
    </row>
    <row r="550" spans="4:6" ht="12.75">
      <c r="D550" s="34"/>
      <c r="E550" s="34"/>
      <c r="F550" s="34"/>
    </row>
    <row r="551" spans="4:6" ht="12.75">
      <c r="D551" s="34"/>
      <c r="E551" s="34"/>
      <c r="F551" s="34"/>
    </row>
    <row r="552" spans="4:6" ht="12.75">
      <c r="D552" s="34"/>
      <c r="E552" s="34"/>
      <c r="F552" s="34"/>
    </row>
    <row r="553" spans="4:6" ht="12.75">
      <c r="D553" s="34"/>
      <c r="E553" s="34"/>
      <c r="F553" s="34"/>
    </row>
    <row r="554" spans="4:6" ht="12.75">
      <c r="D554" s="34"/>
      <c r="E554" s="34"/>
      <c r="F554" s="34"/>
    </row>
    <row r="555" spans="4:6" ht="12.75">
      <c r="D555" s="34"/>
      <c r="E555" s="34"/>
      <c r="F555" s="34"/>
    </row>
    <row r="556" spans="4:6" ht="12.75">
      <c r="D556" s="34"/>
      <c r="E556" s="34"/>
      <c r="F556" s="34"/>
    </row>
    <row r="557" spans="4:6" ht="12.75">
      <c r="D557" s="34"/>
      <c r="E557" s="34"/>
      <c r="F557" s="34"/>
    </row>
    <row r="558" spans="4:6" ht="12.75">
      <c r="D558" s="34"/>
      <c r="E558" s="34"/>
      <c r="F558" s="34"/>
    </row>
    <row r="559" spans="4:6" ht="12.75">
      <c r="D559" s="34"/>
      <c r="E559" s="34"/>
      <c r="F559" s="34"/>
    </row>
    <row r="560" spans="4:6" ht="12.75">
      <c r="D560" s="34"/>
      <c r="E560" s="34"/>
      <c r="F560" s="34"/>
    </row>
    <row r="561" spans="4:6" ht="12.75">
      <c r="D561" s="34"/>
      <c r="E561" s="34"/>
      <c r="F561" s="34"/>
    </row>
    <row r="562" spans="4:6" ht="12.75">
      <c r="D562" s="34"/>
      <c r="E562" s="34"/>
      <c r="F562" s="34"/>
    </row>
    <row r="563" spans="4:6" ht="12.75">
      <c r="D563" s="34"/>
      <c r="E563" s="34"/>
      <c r="F563" s="34"/>
    </row>
    <row r="564" spans="4:6" ht="12.75">
      <c r="D564" s="34"/>
      <c r="E564" s="34"/>
      <c r="F564" s="34"/>
    </row>
    <row r="565" spans="4:6" ht="12.75">
      <c r="D565" s="34"/>
      <c r="E565" s="34"/>
      <c r="F565" s="34"/>
    </row>
    <row r="566" spans="4:6" ht="12.75">
      <c r="D566" s="34"/>
      <c r="E566" s="34"/>
      <c r="F566" s="34"/>
    </row>
    <row r="567" spans="4:6" ht="12.75">
      <c r="D567" s="34"/>
      <c r="E567" s="34"/>
      <c r="F567" s="34"/>
    </row>
    <row r="568" spans="4:6" ht="12.75">
      <c r="D568" s="34"/>
      <c r="E568" s="34"/>
      <c r="F568" s="34"/>
    </row>
    <row r="569" spans="4:6" ht="12.75">
      <c r="D569" s="34"/>
      <c r="E569" s="34"/>
      <c r="F569" s="34"/>
    </row>
    <row r="570" spans="4:6" ht="12.75">
      <c r="D570" s="34"/>
      <c r="E570" s="34"/>
      <c r="F570" s="34"/>
    </row>
    <row r="571" spans="4:6" ht="12.75">
      <c r="D571" s="34"/>
      <c r="E571" s="34"/>
      <c r="F571" s="34"/>
    </row>
    <row r="572" spans="4:6" ht="12.75">
      <c r="D572" s="34"/>
      <c r="E572" s="34"/>
      <c r="F572" s="34"/>
    </row>
    <row r="573" spans="4:6" ht="12.75">
      <c r="D573" s="34"/>
      <c r="E573" s="34"/>
      <c r="F573" s="34"/>
    </row>
    <row r="574" spans="4:6" ht="12.75">
      <c r="D574" s="34"/>
      <c r="E574" s="34"/>
      <c r="F574" s="34"/>
    </row>
    <row r="575" spans="4:6" ht="12.75">
      <c r="D575" s="34"/>
      <c r="E575" s="34"/>
      <c r="F575" s="34"/>
    </row>
    <row r="576" spans="4:6" ht="12.75">
      <c r="D576" s="34"/>
      <c r="E576" s="34"/>
      <c r="F576" s="34"/>
    </row>
    <row r="577" spans="4:6" ht="12.75">
      <c r="D577" s="34"/>
      <c r="E577" s="34"/>
      <c r="F577" s="34"/>
    </row>
    <row r="578" spans="4:6" ht="12.75">
      <c r="D578" s="34"/>
      <c r="E578" s="34"/>
      <c r="F578" s="34"/>
    </row>
    <row r="579" spans="4:6" ht="12.75">
      <c r="D579" s="34"/>
      <c r="E579" s="34"/>
      <c r="F579" s="34"/>
    </row>
    <row r="580" spans="4:6" ht="12.75">
      <c r="D580" s="34"/>
      <c r="E580" s="34"/>
      <c r="F580" s="34"/>
    </row>
    <row r="581" spans="4:6" ht="12.75">
      <c r="D581" s="34"/>
      <c r="E581" s="34"/>
      <c r="F581" s="34"/>
    </row>
    <row r="582" spans="4:6" ht="12.75">
      <c r="D582" s="34"/>
      <c r="E582" s="34"/>
      <c r="F582" s="34"/>
    </row>
    <row r="583" spans="4:6" ht="12.75">
      <c r="D583" s="34"/>
      <c r="E583" s="34"/>
      <c r="F583" s="34"/>
    </row>
    <row r="584" spans="4:6" ht="12.75">
      <c r="D584" s="34"/>
      <c r="E584" s="34"/>
      <c r="F584" s="34"/>
    </row>
    <row r="585" spans="4:6" ht="12.75">
      <c r="D585" s="34"/>
      <c r="E585" s="34"/>
      <c r="F585" s="34"/>
    </row>
    <row r="586" spans="4:6" ht="12.75">
      <c r="D586" s="34"/>
      <c r="E586" s="34"/>
      <c r="F586" s="34"/>
    </row>
    <row r="587" spans="4:6" ht="12.75">
      <c r="D587" s="34"/>
      <c r="E587" s="34"/>
      <c r="F587" s="34"/>
    </row>
    <row r="588" spans="4:6" ht="12.75">
      <c r="D588" s="34"/>
      <c r="E588" s="34"/>
      <c r="F588" s="34"/>
    </row>
    <row r="589" spans="4:6" ht="12.75">
      <c r="D589" s="34"/>
      <c r="E589" s="34"/>
      <c r="F589" s="34"/>
    </row>
    <row r="590" spans="4:6" ht="12.75">
      <c r="D590" s="34"/>
      <c r="E590" s="34"/>
      <c r="F590" s="34"/>
    </row>
    <row r="591" spans="4:6" ht="12.75">
      <c r="D591" s="34"/>
      <c r="E591" s="34"/>
      <c r="F591" s="34"/>
    </row>
    <row r="592" spans="4:6" ht="12.75">
      <c r="D592" s="34"/>
      <c r="E592" s="34"/>
      <c r="F592" s="34"/>
    </row>
    <row r="593" spans="4:6" ht="12.75">
      <c r="D593" s="34"/>
      <c r="E593" s="34"/>
      <c r="F593" s="34"/>
    </row>
    <row r="594" spans="4:6" ht="12.75">
      <c r="D594" s="34"/>
      <c r="E594" s="34"/>
      <c r="F594" s="34"/>
    </row>
    <row r="595" spans="4:6" ht="12.75">
      <c r="D595" s="34"/>
      <c r="E595" s="34"/>
      <c r="F595" s="34"/>
    </row>
    <row r="596" spans="4:6" ht="12.75">
      <c r="D596" s="34"/>
      <c r="E596" s="34"/>
      <c r="F596" s="34"/>
    </row>
    <row r="597" spans="4:6" ht="12.75">
      <c r="D597" s="34"/>
      <c r="E597" s="34"/>
      <c r="F597" s="34"/>
    </row>
    <row r="598" spans="4:6" ht="12.75">
      <c r="D598" s="34"/>
      <c r="E598" s="34"/>
      <c r="F598" s="34"/>
    </row>
    <row r="599" spans="4:6" ht="12.75">
      <c r="D599" s="34"/>
      <c r="E599" s="34"/>
      <c r="F599" s="34"/>
    </row>
    <row r="600" spans="4:6" ht="12.75">
      <c r="D600" s="34"/>
      <c r="E600" s="34"/>
      <c r="F600" s="34"/>
    </row>
    <row r="601" spans="4:6" ht="12.75">
      <c r="D601" s="34"/>
      <c r="E601" s="34"/>
      <c r="F601" s="34"/>
    </row>
    <row r="602" spans="4:6" ht="12.75">
      <c r="D602" s="34"/>
      <c r="E602" s="34"/>
      <c r="F602" s="34"/>
    </row>
    <row r="603" spans="4:6" ht="12.75">
      <c r="D603" s="34"/>
      <c r="E603" s="34"/>
      <c r="F603" s="34"/>
    </row>
    <row r="604" spans="4:6" ht="12.75">
      <c r="D604" s="34"/>
      <c r="E604" s="34"/>
      <c r="F604" s="34"/>
    </row>
    <row r="605" spans="4:6" ht="12.75">
      <c r="D605" s="34"/>
      <c r="E605" s="34"/>
      <c r="F605" s="34"/>
    </row>
    <row r="606" spans="4:6" ht="12.75">
      <c r="D606" s="34"/>
      <c r="E606" s="34"/>
      <c r="F606" s="34"/>
    </row>
    <row r="607" spans="4:6" ht="12.75">
      <c r="D607" s="34"/>
      <c r="E607" s="34"/>
      <c r="F607" s="34"/>
    </row>
    <row r="608" spans="4:6" ht="12.75">
      <c r="D608" s="34"/>
      <c r="E608" s="34"/>
      <c r="F608" s="34"/>
    </row>
    <row r="609" spans="4:6" ht="12.75">
      <c r="D609" s="34"/>
      <c r="E609" s="34"/>
      <c r="F609" s="34"/>
    </row>
    <row r="610" spans="4:6" ht="12.75">
      <c r="D610" s="34"/>
      <c r="E610" s="34"/>
      <c r="F610" s="34"/>
    </row>
    <row r="611" spans="4:6" ht="12.75">
      <c r="D611" s="34"/>
      <c r="E611" s="34"/>
      <c r="F611" s="34"/>
    </row>
    <row r="612" spans="4:6" ht="12.75">
      <c r="D612" s="34"/>
      <c r="E612" s="34"/>
      <c r="F612" s="34"/>
    </row>
    <row r="613" spans="4:6" ht="12.75">
      <c r="D613" s="34"/>
      <c r="E613" s="34"/>
      <c r="F613" s="34"/>
    </row>
    <row r="614" spans="4:6" ht="12.75">
      <c r="D614" s="34"/>
      <c r="E614" s="34"/>
      <c r="F614" s="34"/>
    </row>
    <row r="615" spans="4:6" ht="12.75">
      <c r="D615" s="34"/>
      <c r="E615" s="34"/>
      <c r="F615" s="34"/>
    </row>
    <row r="616" spans="4:6" ht="12.75">
      <c r="D616" s="34"/>
      <c r="E616" s="34"/>
      <c r="F616" s="34"/>
    </row>
    <row r="617" spans="4:6" ht="12.75">
      <c r="D617" s="34"/>
      <c r="E617" s="34"/>
      <c r="F617" s="34"/>
    </row>
    <row r="618" spans="4:6" ht="12.75">
      <c r="D618" s="34"/>
      <c r="E618" s="34"/>
      <c r="F618" s="34"/>
    </row>
    <row r="619" spans="4:6" ht="12.75">
      <c r="D619" s="34"/>
      <c r="E619" s="34"/>
      <c r="F619" s="34"/>
    </row>
    <row r="620" spans="4:6" ht="12.75">
      <c r="D620" s="34"/>
      <c r="E620" s="34"/>
      <c r="F620" s="34"/>
    </row>
    <row r="621" spans="4:6" ht="12.75">
      <c r="D621" s="34"/>
      <c r="E621" s="34"/>
      <c r="F621" s="34"/>
    </row>
    <row r="622" spans="4:6" ht="12.75">
      <c r="D622" s="34"/>
      <c r="E622" s="34"/>
      <c r="F622" s="34"/>
    </row>
    <row r="623" spans="4:6" ht="12.75">
      <c r="D623" s="34"/>
      <c r="E623" s="34"/>
      <c r="F623" s="34"/>
    </row>
    <row r="624" spans="4:6" ht="12.75">
      <c r="D624" s="34"/>
      <c r="E624" s="34"/>
      <c r="F624" s="34"/>
    </row>
    <row r="625" spans="4:6" ht="12.75">
      <c r="D625" s="34"/>
      <c r="E625" s="34"/>
      <c r="F625" s="34"/>
    </row>
    <row r="626" spans="4:6" ht="12.75">
      <c r="D626" s="34"/>
      <c r="E626" s="34"/>
      <c r="F626" s="34"/>
    </row>
    <row r="627" spans="4:6" ht="12.75">
      <c r="D627" s="34"/>
      <c r="E627" s="34"/>
      <c r="F627" s="34"/>
    </row>
    <row r="628" spans="4:6" ht="12.75">
      <c r="D628" s="34"/>
      <c r="E628" s="34"/>
      <c r="F628" s="34"/>
    </row>
    <row r="629" spans="4:6" ht="12.75">
      <c r="D629" s="34"/>
      <c r="E629" s="34"/>
      <c r="F629" s="34"/>
    </row>
    <row r="630" spans="4:6" ht="12.75">
      <c r="D630" s="34"/>
      <c r="E630" s="34"/>
      <c r="F630" s="34"/>
    </row>
    <row r="631" spans="4:6" ht="12.75">
      <c r="D631" s="34"/>
      <c r="E631" s="34"/>
      <c r="F631" s="34"/>
    </row>
    <row r="632" spans="4:6" ht="12.75">
      <c r="D632" s="34"/>
      <c r="E632" s="34"/>
      <c r="F632" s="34"/>
    </row>
    <row r="633" spans="4:6" ht="12.75">
      <c r="D633" s="34"/>
      <c r="E633" s="34"/>
      <c r="F633" s="34"/>
    </row>
  </sheetData>
  <mergeCells count="2">
    <mergeCell ref="A1:F1"/>
    <mergeCell ref="D3:F3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workbookViewId="0" topLeftCell="A1">
      <selection activeCell="M7" sqref="M7"/>
    </sheetView>
  </sheetViews>
  <sheetFormatPr defaultColWidth="9.140625" defaultRowHeight="12.75"/>
  <cols>
    <col min="1" max="1" width="30.7109375" style="0" customWidth="1"/>
    <col min="2" max="3" width="12.7109375" style="0" customWidth="1"/>
    <col min="4" max="4" width="12.7109375" style="35" customWidth="1"/>
    <col min="5" max="6" width="12.7109375" style="0" customWidth="1"/>
    <col min="7" max="7" width="12.7109375" style="35" customWidth="1"/>
    <col min="8" max="9" width="12.7109375" style="0" customWidth="1"/>
    <col min="10" max="10" width="12.7109375" style="35" customWidth="1"/>
  </cols>
  <sheetData>
    <row r="1" spans="1:10" ht="12.75">
      <c r="A1" s="3"/>
      <c r="B1" s="3"/>
      <c r="C1" s="3"/>
      <c r="D1" s="36"/>
      <c r="E1" s="3"/>
      <c r="F1" s="3"/>
      <c r="G1" s="36"/>
      <c r="H1" s="3"/>
      <c r="I1" s="3"/>
      <c r="J1" s="36"/>
    </row>
    <row r="2" spans="1:10" ht="12.75">
      <c r="A2" s="3"/>
      <c r="B2" s="3"/>
      <c r="C2" s="3"/>
      <c r="D2" s="36"/>
      <c r="E2" s="3"/>
      <c r="F2" s="3"/>
      <c r="G2" s="36"/>
      <c r="H2" s="3"/>
      <c r="I2" s="3"/>
      <c r="J2" s="36"/>
    </row>
    <row r="3" spans="1:10" ht="12.75">
      <c r="A3" s="3"/>
      <c r="B3" s="3"/>
      <c r="C3" s="3"/>
      <c r="D3" s="36"/>
      <c r="E3" s="3"/>
      <c r="F3" s="3"/>
      <c r="G3" s="36"/>
      <c r="H3" s="3"/>
      <c r="I3" s="3"/>
      <c r="J3" s="36"/>
    </row>
    <row r="4" spans="1:10" ht="16.5" thickBot="1">
      <c r="A4" s="14" t="s">
        <v>38</v>
      </c>
      <c r="B4" s="14"/>
      <c r="C4" s="14"/>
      <c r="D4" s="37"/>
      <c r="E4" s="14"/>
      <c r="F4" s="3"/>
      <c r="G4" s="36"/>
      <c r="H4" s="3"/>
      <c r="I4" s="3"/>
      <c r="J4" s="36"/>
    </row>
    <row r="5" spans="1:10" ht="27.75" customHeight="1" thickBot="1" thickTop="1">
      <c r="A5" s="38"/>
      <c r="B5" s="130" t="s">
        <v>4</v>
      </c>
      <c r="C5" s="130"/>
      <c r="D5" s="130"/>
      <c r="E5" s="130" t="s">
        <v>39</v>
      </c>
      <c r="F5" s="130"/>
      <c r="G5" s="130"/>
      <c r="H5" s="130" t="s">
        <v>9</v>
      </c>
      <c r="I5" s="130"/>
      <c r="J5" s="130"/>
    </row>
    <row r="6" spans="1:10" ht="26.25" thickBot="1">
      <c r="A6" s="39" t="s">
        <v>3</v>
      </c>
      <c r="B6" s="40">
        <v>2008</v>
      </c>
      <c r="C6" s="40">
        <v>2009</v>
      </c>
      <c r="D6" s="41" t="s">
        <v>40</v>
      </c>
      <c r="E6" s="40">
        <v>2008</v>
      </c>
      <c r="F6" s="40">
        <v>2009</v>
      </c>
      <c r="G6" s="41" t="s">
        <v>40</v>
      </c>
      <c r="H6" s="40">
        <v>2008</v>
      </c>
      <c r="I6" s="40">
        <v>2009</v>
      </c>
      <c r="J6" s="41" t="s">
        <v>40</v>
      </c>
    </row>
    <row r="7" spans="1:10" ht="19.5" customHeight="1">
      <c r="A7" s="42" t="s">
        <v>10</v>
      </c>
      <c r="B7" s="43">
        <v>14005</v>
      </c>
      <c r="C7" s="43">
        <v>14984</v>
      </c>
      <c r="D7" s="43">
        <v>6.990360260009766</v>
      </c>
      <c r="E7" s="43">
        <v>7153</v>
      </c>
      <c r="F7" s="43">
        <v>7579</v>
      </c>
      <c r="G7" s="43">
        <v>5.955543041229248</v>
      </c>
      <c r="H7" s="43">
        <v>21158</v>
      </c>
      <c r="I7" s="43">
        <v>22563</v>
      </c>
      <c r="J7" s="44">
        <v>6.640513896942139</v>
      </c>
    </row>
    <row r="8" spans="1:10" ht="19.5" customHeight="1">
      <c r="A8" s="42" t="s">
        <v>11</v>
      </c>
      <c r="B8" s="43">
        <v>44746</v>
      </c>
      <c r="C8" s="43">
        <v>45526</v>
      </c>
      <c r="D8" s="43">
        <v>1.743172526359558</v>
      </c>
      <c r="E8" s="43">
        <v>4426</v>
      </c>
      <c r="F8" s="43">
        <v>4593</v>
      </c>
      <c r="G8" s="43">
        <v>3.7731587886810303</v>
      </c>
      <c r="H8" s="43">
        <v>49172</v>
      </c>
      <c r="I8" s="43">
        <v>50119</v>
      </c>
      <c r="J8" s="44">
        <v>1.92589271068573</v>
      </c>
    </row>
    <row r="9" spans="1:10" ht="19.5" customHeight="1">
      <c r="A9" s="42" t="s">
        <v>12</v>
      </c>
      <c r="B9" s="43">
        <v>10120</v>
      </c>
      <c r="C9" s="43">
        <v>10719</v>
      </c>
      <c r="D9" s="43">
        <v>5.918972015380859</v>
      </c>
      <c r="E9" s="43">
        <v>10795</v>
      </c>
      <c r="F9" s="43">
        <v>10400</v>
      </c>
      <c r="G9" s="43">
        <v>-3.6591014862060547</v>
      </c>
      <c r="H9" s="43">
        <v>20915</v>
      </c>
      <c r="I9" s="43">
        <v>21119</v>
      </c>
      <c r="J9" s="44">
        <v>0.975376546382904</v>
      </c>
    </row>
    <row r="10" spans="1:10" ht="19.5" customHeight="1">
      <c r="A10" s="42" t="s">
        <v>13</v>
      </c>
      <c r="B10" s="43">
        <v>5059</v>
      </c>
      <c r="C10" s="43">
        <v>5499</v>
      </c>
      <c r="D10" s="43">
        <v>8.697371482849121</v>
      </c>
      <c r="E10" s="43">
        <v>2623</v>
      </c>
      <c r="F10" s="43">
        <v>2085</v>
      </c>
      <c r="G10" s="43">
        <v>-20.510866165161133</v>
      </c>
      <c r="H10" s="43">
        <v>7682</v>
      </c>
      <c r="I10" s="43">
        <v>7584</v>
      </c>
      <c r="J10" s="44">
        <v>-1.2757095098495483</v>
      </c>
    </row>
    <row r="11" spans="1:10" ht="19.5" customHeight="1">
      <c r="A11" s="42" t="s">
        <v>14</v>
      </c>
      <c r="B11" s="43">
        <v>30745</v>
      </c>
      <c r="C11" s="43">
        <v>33315</v>
      </c>
      <c r="D11" s="43">
        <v>8.35908317565918</v>
      </c>
      <c r="E11" s="43">
        <v>5242</v>
      </c>
      <c r="F11" s="43">
        <v>5866</v>
      </c>
      <c r="G11" s="43">
        <v>11.903853416442871</v>
      </c>
      <c r="H11" s="43">
        <v>35987</v>
      </c>
      <c r="I11" s="43">
        <v>39181</v>
      </c>
      <c r="J11" s="44">
        <v>8.87542724609375</v>
      </c>
    </row>
    <row r="12" spans="1:10" ht="19.5" customHeight="1">
      <c r="A12" s="42" t="s">
        <v>15</v>
      </c>
      <c r="B12" s="43">
        <v>6216</v>
      </c>
      <c r="C12" s="43">
        <v>6785</v>
      </c>
      <c r="D12" s="43">
        <v>9.153797149658203</v>
      </c>
      <c r="E12" s="43">
        <v>2717</v>
      </c>
      <c r="F12" s="43">
        <v>2955</v>
      </c>
      <c r="G12" s="43">
        <v>8.759660720825195</v>
      </c>
      <c r="H12" s="43">
        <v>8933</v>
      </c>
      <c r="I12" s="43">
        <v>9740</v>
      </c>
      <c r="J12" s="44">
        <v>9.033919334411621</v>
      </c>
    </row>
    <row r="13" spans="1:10" ht="19.5" customHeight="1">
      <c r="A13" s="42" t="s">
        <v>16</v>
      </c>
      <c r="B13" s="43">
        <v>0</v>
      </c>
      <c r="C13" s="43">
        <v>0</v>
      </c>
      <c r="D13" s="45" t="s">
        <v>41</v>
      </c>
      <c r="E13" s="43">
        <v>8503.5</v>
      </c>
      <c r="F13" s="43">
        <v>7900.5</v>
      </c>
      <c r="G13" s="43">
        <v>-7.091197490692139</v>
      </c>
      <c r="H13" s="43">
        <v>8503.5</v>
      </c>
      <c r="I13" s="43">
        <v>7900.5</v>
      </c>
      <c r="J13" s="44">
        <v>-7.091197490692139</v>
      </c>
    </row>
    <row r="14" spans="1:10" ht="19.5" customHeight="1">
      <c r="A14" s="42" t="s">
        <v>17</v>
      </c>
      <c r="B14" s="43">
        <v>180</v>
      </c>
      <c r="C14" s="43">
        <v>202</v>
      </c>
      <c r="D14" s="43">
        <v>12.222222328186035</v>
      </c>
      <c r="E14" s="43">
        <v>0</v>
      </c>
      <c r="F14" s="43">
        <v>0</v>
      </c>
      <c r="G14" s="45" t="s">
        <v>41</v>
      </c>
      <c r="H14" s="43">
        <v>180</v>
      </c>
      <c r="I14" s="43">
        <v>202</v>
      </c>
      <c r="J14" s="44">
        <v>12.222222328186035</v>
      </c>
    </row>
    <row r="15" spans="1:10" ht="19.5" customHeight="1">
      <c r="A15" s="42" t="s">
        <v>19</v>
      </c>
      <c r="B15" s="43">
        <v>0</v>
      </c>
      <c r="C15" s="43">
        <v>0</v>
      </c>
      <c r="D15" s="45" t="s">
        <v>41</v>
      </c>
      <c r="E15" s="43">
        <v>7</v>
      </c>
      <c r="F15" s="43">
        <v>0</v>
      </c>
      <c r="G15" s="43">
        <v>-100</v>
      </c>
      <c r="H15" s="43">
        <v>7</v>
      </c>
      <c r="I15" s="43">
        <v>0</v>
      </c>
      <c r="J15" s="44">
        <v>-100</v>
      </c>
    </row>
    <row r="16" spans="1:10" ht="19.5" customHeight="1">
      <c r="A16" s="42" t="s">
        <v>20</v>
      </c>
      <c r="B16" s="43">
        <v>386</v>
      </c>
      <c r="C16" s="43">
        <v>377</v>
      </c>
      <c r="D16" s="43">
        <v>-2.331606388092041</v>
      </c>
      <c r="E16" s="43">
        <v>18</v>
      </c>
      <c r="F16" s="43">
        <v>208</v>
      </c>
      <c r="G16" s="43">
        <v>1055.5555419921875</v>
      </c>
      <c r="H16" s="43">
        <v>404</v>
      </c>
      <c r="I16" s="43">
        <v>585</v>
      </c>
      <c r="J16" s="44">
        <v>44.801979064941406</v>
      </c>
    </row>
    <row r="17" spans="1:10" ht="19.5" customHeight="1">
      <c r="A17" s="46" t="s">
        <v>42</v>
      </c>
      <c r="B17" s="47">
        <v>95</v>
      </c>
      <c r="C17" s="47">
        <v>131</v>
      </c>
      <c r="D17" s="47">
        <v>37.894737243652344</v>
      </c>
      <c r="E17" s="47">
        <v>0</v>
      </c>
      <c r="F17" s="47">
        <v>0</v>
      </c>
      <c r="G17" s="48" t="s">
        <v>41</v>
      </c>
      <c r="H17" s="47">
        <v>95</v>
      </c>
      <c r="I17" s="47">
        <v>131</v>
      </c>
      <c r="J17" s="49">
        <v>37.894737243652344</v>
      </c>
    </row>
    <row r="18" spans="1:10" ht="19.5" customHeight="1">
      <c r="A18" s="50" t="s">
        <v>21</v>
      </c>
      <c r="B18" s="51">
        <v>111552</v>
      </c>
      <c r="C18" s="51">
        <v>117538</v>
      </c>
      <c r="D18" s="51">
        <v>5.36610746383667</v>
      </c>
      <c r="E18" s="51">
        <v>41484.5</v>
      </c>
      <c r="F18" s="51">
        <v>41586.5</v>
      </c>
      <c r="G18" s="51">
        <v>0.24587495625019073</v>
      </c>
      <c r="H18" s="51">
        <v>153036.5</v>
      </c>
      <c r="I18" s="51">
        <v>159124.5</v>
      </c>
      <c r="J18" s="51">
        <v>3.978135824203491</v>
      </c>
    </row>
    <row r="19" spans="1:9" ht="12.75">
      <c r="A19" s="3"/>
      <c r="B19" s="3"/>
      <c r="C19" s="3"/>
      <c r="D19" s="36"/>
      <c r="E19" s="3"/>
      <c r="F19" s="3"/>
      <c r="G19" s="36"/>
      <c r="H19" s="3"/>
      <c r="I19" s="3"/>
    </row>
    <row r="20" spans="1:9" ht="12.75">
      <c r="A20" s="3"/>
      <c r="B20" s="3"/>
      <c r="C20" s="3"/>
      <c r="D20" s="36"/>
      <c r="E20" s="3"/>
      <c r="F20" s="3"/>
      <c r="G20" s="36"/>
      <c r="H20" s="3"/>
      <c r="I20" s="3"/>
    </row>
    <row r="21" spans="1:9" ht="16.5" thickBot="1">
      <c r="A21" s="14" t="s">
        <v>43</v>
      </c>
      <c r="B21" s="14"/>
      <c r="C21" s="14"/>
      <c r="D21" s="37"/>
      <c r="E21" s="14"/>
      <c r="F21" s="3"/>
      <c r="G21" s="52"/>
      <c r="H21" s="3"/>
      <c r="I21" s="3"/>
    </row>
    <row r="22" spans="1:9" ht="14.25" thickBot="1" thickTop="1">
      <c r="A22" s="15"/>
      <c r="B22" s="131" t="s">
        <v>4</v>
      </c>
      <c r="C22" s="131"/>
      <c r="D22" s="132" t="s">
        <v>44</v>
      </c>
      <c r="E22" s="132"/>
      <c r="F22" s="131" t="s">
        <v>16</v>
      </c>
      <c r="G22" s="131"/>
      <c r="H22" s="131" t="s">
        <v>9</v>
      </c>
      <c r="I22" s="131"/>
    </row>
    <row r="23" spans="1:9" ht="26.25" thickBot="1">
      <c r="A23" s="53" t="s">
        <v>45</v>
      </c>
      <c r="B23" s="53" t="s">
        <v>46</v>
      </c>
      <c r="C23" s="54" t="s">
        <v>47</v>
      </c>
      <c r="D23" s="55" t="s">
        <v>46</v>
      </c>
      <c r="E23" s="54" t="s">
        <v>47</v>
      </c>
      <c r="F23" s="53" t="s">
        <v>46</v>
      </c>
      <c r="G23" s="55" t="s">
        <v>47</v>
      </c>
      <c r="H23" s="53" t="s">
        <v>46</v>
      </c>
      <c r="I23" s="54" t="s">
        <v>47</v>
      </c>
    </row>
    <row r="24" spans="1:9" ht="12.75">
      <c r="A24" s="56" t="s">
        <v>48</v>
      </c>
      <c r="B24" s="57">
        <v>53</v>
      </c>
      <c r="C24" s="57">
        <v>0.5</v>
      </c>
      <c r="D24" s="58">
        <v>1</v>
      </c>
      <c r="E24" s="57">
        <v>0</v>
      </c>
      <c r="F24" s="57"/>
      <c r="G24" s="58"/>
      <c r="H24" s="57">
        <v>54</v>
      </c>
      <c r="I24" s="57">
        <v>0.4</v>
      </c>
    </row>
    <row r="25" spans="1:9" ht="12.75">
      <c r="A25" s="56" t="s">
        <v>49</v>
      </c>
      <c r="B25" s="57">
        <v>84</v>
      </c>
      <c r="C25" s="57">
        <v>1.4</v>
      </c>
      <c r="D25" s="58">
        <v>239</v>
      </c>
      <c r="E25" s="57">
        <v>5</v>
      </c>
      <c r="F25" s="57"/>
      <c r="G25" s="58"/>
      <c r="H25" s="57">
        <v>323</v>
      </c>
      <c r="I25" s="57">
        <v>2.5</v>
      </c>
    </row>
    <row r="26" spans="1:9" ht="12.75">
      <c r="A26" s="56" t="s">
        <v>50</v>
      </c>
      <c r="B26" s="57">
        <v>63</v>
      </c>
      <c r="C26" s="57">
        <v>2.1</v>
      </c>
      <c r="D26" s="58">
        <v>142</v>
      </c>
      <c r="E26" s="57">
        <v>8</v>
      </c>
      <c r="F26" s="57">
        <v>7</v>
      </c>
      <c r="G26" s="58">
        <v>1.1</v>
      </c>
      <c r="H26" s="57">
        <v>212</v>
      </c>
      <c r="I26" s="57">
        <v>3.9</v>
      </c>
    </row>
    <row r="27" spans="1:9" ht="12.75">
      <c r="A27" s="56" t="s">
        <v>51</v>
      </c>
      <c r="B27" s="57">
        <v>275</v>
      </c>
      <c r="C27" s="57">
        <v>4.9</v>
      </c>
      <c r="D27" s="58">
        <v>578</v>
      </c>
      <c r="E27" s="57">
        <v>20</v>
      </c>
      <c r="F27" s="57">
        <v>6</v>
      </c>
      <c r="G27" s="58">
        <v>2.1</v>
      </c>
      <c r="H27" s="57">
        <v>859</v>
      </c>
      <c r="I27" s="57">
        <v>9.6</v>
      </c>
    </row>
    <row r="28" spans="1:9" ht="12.75">
      <c r="A28" s="56" t="s">
        <v>52</v>
      </c>
      <c r="B28" s="57">
        <v>538</v>
      </c>
      <c r="C28" s="57">
        <v>10.4</v>
      </c>
      <c r="D28" s="58">
        <v>493</v>
      </c>
      <c r="E28" s="57">
        <v>30.3</v>
      </c>
      <c r="F28" s="57">
        <v>3</v>
      </c>
      <c r="G28" s="58">
        <v>2.5</v>
      </c>
      <c r="H28" s="59">
        <v>1034</v>
      </c>
      <c r="I28" s="57">
        <v>16.4</v>
      </c>
    </row>
    <row r="29" spans="1:9" ht="12.75">
      <c r="A29" s="56" t="s">
        <v>53</v>
      </c>
      <c r="B29" s="57">
        <v>76</v>
      </c>
      <c r="C29" s="57">
        <v>11.2</v>
      </c>
      <c r="D29" s="58">
        <v>77</v>
      </c>
      <c r="E29" s="57">
        <v>31.9</v>
      </c>
      <c r="F29" s="57">
        <v>1</v>
      </c>
      <c r="G29" s="58">
        <v>2.7</v>
      </c>
      <c r="H29" s="57">
        <v>154</v>
      </c>
      <c r="I29" s="57">
        <v>17.4</v>
      </c>
    </row>
    <row r="30" spans="1:9" ht="12.75">
      <c r="A30" s="56" t="s">
        <v>54</v>
      </c>
      <c r="B30" s="57">
        <v>309</v>
      </c>
      <c r="C30" s="57">
        <v>14.4</v>
      </c>
      <c r="D30" s="58">
        <v>820</v>
      </c>
      <c r="E30" s="57">
        <v>48.9</v>
      </c>
      <c r="F30" s="57">
        <v>9</v>
      </c>
      <c r="G30" s="58">
        <v>4.1</v>
      </c>
      <c r="H30" s="59">
        <v>1138</v>
      </c>
      <c r="I30" s="57">
        <v>24.9</v>
      </c>
    </row>
    <row r="31" spans="1:9" ht="12.75">
      <c r="A31" s="56" t="s">
        <v>55</v>
      </c>
      <c r="B31" s="57">
        <v>385</v>
      </c>
      <c r="C31" s="57">
        <v>18.4</v>
      </c>
      <c r="D31" s="58">
        <v>380</v>
      </c>
      <c r="E31" s="57">
        <v>56.9</v>
      </c>
      <c r="F31" s="57">
        <v>12</v>
      </c>
      <c r="G31" s="58">
        <v>6.1</v>
      </c>
      <c r="H31" s="57">
        <v>777</v>
      </c>
      <c r="I31" s="57">
        <v>30.1</v>
      </c>
    </row>
    <row r="32" spans="1:9" ht="12.75">
      <c r="A32" s="56" t="s">
        <v>56</v>
      </c>
      <c r="B32" s="57">
        <v>590</v>
      </c>
      <c r="C32" s="57">
        <v>24.4</v>
      </c>
      <c r="D32" s="58">
        <v>559</v>
      </c>
      <c r="E32" s="57">
        <v>68.5</v>
      </c>
      <c r="F32" s="57">
        <v>18</v>
      </c>
      <c r="G32" s="58">
        <v>8.9</v>
      </c>
      <c r="H32" s="59">
        <v>1167</v>
      </c>
      <c r="I32" s="57">
        <v>37.8</v>
      </c>
    </row>
    <row r="33" spans="1:9" ht="12.75">
      <c r="A33" s="56" t="s">
        <v>57</v>
      </c>
      <c r="B33" s="57">
        <v>212</v>
      </c>
      <c r="C33" s="57">
        <v>26.6</v>
      </c>
      <c r="D33" s="58">
        <v>582</v>
      </c>
      <c r="E33" s="57">
        <v>80.6</v>
      </c>
      <c r="F33" s="57">
        <v>19</v>
      </c>
      <c r="G33" s="58">
        <v>11.9</v>
      </c>
      <c r="H33" s="57">
        <v>813</v>
      </c>
      <c r="I33" s="57">
        <v>43.1</v>
      </c>
    </row>
    <row r="34" spans="1:9" ht="12.75">
      <c r="A34" s="56" t="s">
        <v>58</v>
      </c>
      <c r="B34" s="57">
        <v>219</v>
      </c>
      <c r="C34" s="57">
        <v>28.9</v>
      </c>
      <c r="D34" s="58">
        <v>209</v>
      </c>
      <c r="E34" s="57">
        <v>85</v>
      </c>
      <c r="F34" s="57">
        <v>85</v>
      </c>
      <c r="G34" s="58">
        <v>25.5</v>
      </c>
      <c r="H34" s="57">
        <v>513</v>
      </c>
      <c r="I34" s="57">
        <v>46.5</v>
      </c>
    </row>
    <row r="35" spans="1:9" ht="12.75">
      <c r="A35" s="56" t="s">
        <v>59</v>
      </c>
      <c r="B35" s="57">
        <v>183</v>
      </c>
      <c r="C35" s="57">
        <v>30.8</v>
      </c>
      <c r="D35" s="58">
        <v>89</v>
      </c>
      <c r="E35" s="57">
        <v>86.8</v>
      </c>
      <c r="F35" s="57">
        <v>20</v>
      </c>
      <c r="G35" s="58">
        <v>28.7</v>
      </c>
      <c r="H35" s="57">
        <v>292</v>
      </c>
      <c r="I35" s="57">
        <v>48.5</v>
      </c>
    </row>
    <row r="36" spans="1:9" ht="12.75">
      <c r="A36" s="56" t="s">
        <v>60</v>
      </c>
      <c r="B36" s="59">
        <v>1559</v>
      </c>
      <c r="C36" s="57">
        <v>46.8</v>
      </c>
      <c r="D36" s="58">
        <v>252</v>
      </c>
      <c r="E36" s="57">
        <v>92.1</v>
      </c>
      <c r="F36" s="57">
        <v>54</v>
      </c>
      <c r="G36" s="58">
        <v>37.3</v>
      </c>
      <c r="H36" s="59">
        <v>1865</v>
      </c>
      <c r="I36" s="57">
        <v>60.8</v>
      </c>
    </row>
    <row r="37" spans="1:9" ht="12.75">
      <c r="A37" s="56" t="s">
        <v>61</v>
      </c>
      <c r="B37" s="57">
        <v>733</v>
      </c>
      <c r="C37" s="57">
        <v>54.4</v>
      </c>
      <c r="D37" s="58">
        <v>89</v>
      </c>
      <c r="E37" s="57">
        <v>93.9</v>
      </c>
      <c r="F37" s="57">
        <v>46</v>
      </c>
      <c r="G37" s="58">
        <v>44.6</v>
      </c>
      <c r="H37" s="57">
        <v>868</v>
      </c>
      <c r="I37" s="57">
        <v>66.5</v>
      </c>
    </row>
    <row r="38" spans="1:9" ht="12.75">
      <c r="A38" s="56" t="s">
        <v>62</v>
      </c>
      <c r="B38" s="57">
        <v>790</v>
      </c>
      <c r="C38" s="57">
        <v>62.5</v>
      </c>
      <c r="D38" s="58">
        <v>67</v>
      </c>
      <c r="E38" s="57">
        <v>95.3</v>
      </c>
      <c r="F38" s="57">
        <v>56</v>
      </c>
      <c r="G38" s="58">
        <v>53.5</v>
      </c>
      <c r="H38" s="57">
        <v>913</v>
      </c>
      <c r="I38" s="57">
        <v>72.6</v>
      </c>
    </row>
    <row r="39" spans="1:9" ht="12.75">
      <c r="A39" s="56" t="s">
        <v>63</v>
      </c>
      <c r="B39" s="59">
        <v>1162</v>
      </c>
      <c r="C39" s="57">
        <v>74.5</v>
      </c>
      <c r="D39" s="58">
        <v>133</v>
      </c>
      <c r="E39" s="57">
        <v>98.1</v>
      </c>
      <c r="F39" s="57">
        <v>186</v>
      </c>
      <c r="G39" s="58">
        <v>83.1</v>
      </c>
      <c r="H39" s="59">
        <v>1481</v>
      </c>
      <c r="I39" s="57">
        <v>82.3</v>
      </c>
    </row>
    <row r="40" spans="1:9" ht="12.75">
      <c r="A40" s="56" t="s">
        <v>64</v>
      </c>
      <c r="B40" s="59">
        <v>1446</v>
      </c>
      <c r="C40" s="57">
        <v>89.4</v>
      </c>
      <c r="D40" s="58">
        <v>55</v>
      </c>
      <c r="E40" s="57">
        <v>99.3</v>
      </c>
      <c r="F40" s="57">
        <v>67</v>
      </c>
      <c r="G40" s="58">
        <v>93.8</v>
      </c>
      <c r="H40" s="59">
        <v>1568</v>
      </c>
      <c r="I40" s="57">
        <v>92.7</v>
      </c>
    </row>
    <row r="41" spans="1:9" ht="12.75">
      <c r="A41" s="56" t="s">
        <v>65</v>
      </c>
      <c r="B41" s="57">
        <v>454</v>
      </c>
      <c r="C41" s="57">
        <v>94.1</v>
      </c>
      <c r="D41" s="58">
        <v>26</v>
      </c>
      <c r="E41" s="57">
        <v>99.8</v>
      </c>
      <c r="F41" s="57">
        <v>16</v>
      </c>
      <c r="G41" s="58">
        <v>96.3</v>
      </c>
      <c r="H41" s="57">
        <v>496</v>
      </c>
      <c r="I41" s="57">
        <v>96</v>
      </c>
    </row>
    <row r="42" spans="1:9" ht="12.75">
      <c r="A42" s="56" t="s">
        <v>66</v>
      </c>
      <c r="B42" s="57">
        <v>271</v>
      </c>
      <c r="C42" s="57">
        <v>96.8</v>
      </c>
      <c r="D42" s="58">
        <v>6</v>
      </c>
      <c r="E42" s="57">
        <v>99.9</v>
      </c>
      <c r="F42" s="57">
        <v>17</v>
      </c>
      <c r="G42" s="58">
        <v>99</v>
      </c>
      <c r="H42" s="57">
        <v>294</v>
      </c>
      <c r="I42" s="57">
        <v>97.9</v>
      </c>
    </row>
    <row r="43" spans="1:9" ht="12.75">
      <c r="A43" s="56" t="s">
        <v>67</v>
      </c>
      <c r="B43" s="57">
        <v>180</v>
      </c>
      <c r="C43" s="57">
        <v>98.7</v>
      </c>
      <c r="D43" s="58">
        <v>3</v>
      </c>
      <c r="E43" s="57">
        <v>100</v>
      </c>
      <c r="F43" s="57">
        <v>5</v>
      </c>
      <c r="G43" s="58">
        <v>99.8</v>
      </c>
      <c r="H43" s="57">
        <v>188</v>
      </c>
      <c r="I43" s="57">
        <v>99.2</v>
      </c>
    </row>
    <row r="44" spans="1:9" ht="12.75">
      <c r="A44" s="56" t="s">
        <v>68</v>
      </c>
      <c r="B44" s="57">
        <v>67</v>
      </c>
      <c r="C44" s="57">
        <v>99.4</v>
      </c>
      <c r="D44" s="58">
        <v>1</v>
      </c>
      <c r="E44" s="57">
        <v>100</v>
      </c>
      <c r="F44" s="57">
        <v>1</v>
      </c>
      <c r="G44" s="58">
        <v>100</v>
      </c>
      <c r="H44" s="57">
        <v>69</v>
      </c>
      <c r="I44" s="57">
        <v>99.6</v>
      </c>
    </row>
    <row r="45" spans="1:9" ht="12.75">
      <c r="A45" s="56" t="s">
        <v>69</v>
      </c>
      <c r="B45" s="57">
        <v>29</v>
      </c>
      <c r="C45" s="57">
        <v>99.7</v>
      </c>
      <c r="D45" s="58"/>
      <c r="E45" s="57">
        <v>100</v>
      </c>
      <c r="F45" s="57"/>
      <c r="G45" s="58">
        <v>100</v>
      </c>
      <c r="H45" s="57">
        <v>29</v>
      </c>
      <c r="I45" s="57">
        <v>99.8</v>
      </c>
    </row>
    <row r="46" spans="1:9" ht="12.75">
      <c r="A46" s="56" t="s">
        <v>70</v>
      </c>
      <c r="B46" s="57">
        <v>21</v>
      </c>
      <c r="C46" s="57">
        <v>99.9</v>
      </c>
      <c r="D46" s="58"/>
      <c r="E46" s="57">
        <v>100</v>
      </c>
      <c r="F46" s="57"/>
      <c r="G46" s="58">
        <v>100</v>
      </c>
      <c r="H46" s="57">
        <v>21</v>
      </c>
      <c r="I46" s="57">
        <v>99.9</v>
      </c>
    </row>
    <row r="47" spans="1:9" ht="12.75">
      <c r="A47" s="56" t="s">
        <v>71</v>
      </c>
      <c r="B47" s="57">
        <v>5</v>
      </c>
      <c r="C47" s="57">
        <v>100</v>
      </c>
      <c r="D47" s="58"/>
      <c r="E47" s="57">
        <v>100</v>
      </c>
      <c r="F47" s="57"/>
      <c r="G47" s="58">
        <v>100</v>
      </c>
      <c r="H47" s="57">
        <v>5</v>
      </c>
      <c r="I47" s="57">
        <v>100</v>
      </c>
    </row>
    <row r="48" spans="1:9" ht="12.75">
      <c r="A48" s="60" t="s">
        <v>72</v>
      </c>
      <c r="B48" s="61">
        <v>4</v>
      </c>
      <c r="C48" s="61">
        <v>100</v>
      </c>
      <c r="D48" s="62"/>
      <c r="E48" s="61">
        <v>100</v>
      </c>
      <c r="F48" s="61"/>
      <c r="G48" s="62">
        <v>100</v>
      </c>
      <c r="H48" s="61">
        <v>4</v>
      </c>
      <c r="I48" s="61">
        <v>100</v>
      </c>
    </row>
    <row r="49" spans="1:9" ht="12.75">
      <c r="A49" s="63" t="s">
        <v>73</v>
      </c>
      <c r="B49" s="64">
        <v>9708</v>
      </c>
      <c r="C49" s="65"/>
      <c r="D49" s="64">
        <v>4801</v>
      </c>
      <c r="E49" s="65"/>
      <c r="F49" s="65">
        <v>628</v>
      </c>
      <c r="G49" s="66"/>
      <c r="H49" s="64">
        <v>15137</v>
      </c>
      <c r="I49" s="65"/>
    </row>
  </sheetData>
  <mergeCells count="7">
    <mergeCell ref="B5:D5"/>
    <mergeCell ref="E5:G5"/>
    <mergeCell ref="H5:J5"/>
    <mergeCell ref="B22:C22"/>
    <mergeCell ref="D22:E22"/>
    <mergeCell ref="F22:G22"/>
    <mergeCell ref="H22:I22"/>
  </mergeCells>
  <printOptions/>
  <pageMargins left="0.25" right="0.25" top="1" bottom="1" header="0.5" footer="0.5"/>
  <pageSetup fitToHeight="1" fitToWidth="1" horizontalDpi="600" verticalDpi="600" orientation="portrait" scale="7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workbookViewId="0" topLeftCell="A1">
      <selection activeCell="M7" sqref="M7"/>
    </sheetView>
  </sheetViews>
  <sheetFormatPr defaultColWidth="9.140625" defaultRowHeight="12.75"/>
  <cols>
    <col min="1" max="1" width="30.7109375" style="0" customWidth="1"/>
    <col min="2" max="2" width="35.7109375" style="0" customWidth="1"/>
    <col min="3" max="9" width="15.7109375" style="0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9" ht="23.25">
      <c r="A2" s="133" t="s">
        <v>74</v>
      </c>
      <c r="B2" s="133"/>
      <c r="C2" s="133"/>
      <c r="D2" s="133"/>
      <c r="E2" s="133"/>
      <c r="F2" s="133"/>
      <c r="G2" s="133"/>
      <c r="H2" s="133"/>
      <c r="I2" s="13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6.5" thickBot="1">
      <c r="A4" s="14" t="s">
        <v>75</v>
      </c>
      <c r="B4" s="3"/>
      <c r="C4" s="3"/>
      <c r="D4" s="3"/>
      <c r="E4" s="3"/>
      <c r="F4" s="3"/>
      <c r="G4" s="3"/>
      <c r="H4" s="3"/>
      <c r="I4" s="3"/>
    </row>
    <row r="5" spans="1:9" ht="27.75" customHeight="1" thickBot="1" thickTop="1">
      <c r="A5" s="15"/>
      <c r="B5" s="15"/>
      <c r="C5" s="15"/>
      <c r="D5" s="131" t="s">
        <v>76</v>
      </c>
      <c r="E5" s="131"/>
      <c r="F5" s="131"/>
      <c r="G5" s="131" t="s">
        <v>77</v>
      </c>
      <c r="H5" s="131"/>
      <c r="I5" s="131"/>
    </row>
    <row r="6" spans="1:9" ht="13.5" thickBot="1">
      <c r="A6" s="67" t="s">
        <v>78</v>
      </c>
      <c r="B6" s="67" t="s">
        <v>79</v>
      </c>
      <c r="C6" s="68" t="s">
        <v>80</v>
      </c>
      <c r="D6" s="69" t="s">
        <v>4</v>
      </c>
      <c r="E6" s="69" t="s">
        <v>81</v>
      </c>
      <c r="F6" s="69" t="s">
        <v>9</v>
      </c>
      <c r="G6" s="69" t="s">
        <v>4</v>
      </c>
      <c r="H6" s="69" t="s">
        <v>81</v>
      </c>
      <c r="I6" s="69" t="s">
        <v>9</v>
      </c>
    </row>
    <row r="7" spans="1:9" ht="12.75">
      <c r="A7" s="3" t="s">
        <v>82</v>
      </c>
      <c r="B7" s="3" t="s">
        <v>82</v>
      </c>
      <c r="C7" s="3" t="s">
        <v>83</v>
      </c>
      <c r="D7" s="70">
        <v>2675</v>
      </c>
      <c r="E7" s="71">
        <v>1323</v>
      </c>
      <c r="F7" s="71">
        <v>3998</v>
      </c>
      <c r="G7" s="71">
        <v>178.3</v>
      </c>
      <c r="H7" s="71">
        <v>88.2</v>
      </c>
      <c r="I7" s="71">
        <v>266.5</v>
      </c>
    </row>
    <row r="8" spans="1:9" ht="12.75">
      <c r="A8" s="3"/>
      <c r="B8" s="3" t="s">
        <v>84</v>
      </c>
      <c r="C8" s="3" t="s">
        <v>85</v>
      </c>
      <c r="D8" s="70">
        <v>465</v>
      </c>
      <c r="E8" s="71">
        <v>72</v>
      </c>
      <c r="F8" s="71">
        <v>537</v>
      </c>
      <c r="G8" s="71">
        <v>31</v>
      </c>
      <c r="H8" s="71">
        <v>4.8</v>
      </c>
      <c r="I8" s="71">
        <v>35.8</v>
      </c>
    </row>
    <row r="9" spans="1:9" ht="12.75">
      <c r="A9" s="61"/>
      <c r="B9" s="72" t="s">
        <v>9</v>
      </c>
      <c r="C9" s="72"/>
      <c r="D9" s="73">
        <v>3140</v>
      </c>
      <c r="E9" s="74">
        <v>1395</v>
      </c>
      <c r="F9" s="75">
        <v>4535</v>
      </c>
      <c r="G9" s="73">
        <v>209.3</v>
      </c>
      <c r="H9" s="73">
        <v>93</v>
      </c>
      <c r="I9" s="73">
        <v>302.3</v>
      </c>
    </row>
    <row r="10" spans="1:9" ht="12.75">
      <c r="A10" s="3" t="s">
        <v>86</v>
      </c>
      <c r="B10" s="3" t="s">
        <v>87</v>
      </c>
      <c r="C10" s="3" t="s">
        <v>83</v>
      </c>
      <c r="D10" s="70">
        <v>0</v>
      </c>
      <c r="E10" s="71">
        <v>33</v>
      </c>
      <c r="F10" s="71">
        <v>33</v>
      </c>
      <c r="G10" s="71">
        <v>0</v>
      </c>
      <c r="H10" s="71">
        <v>2.2</v>
      </c>
      <c r="I10" s="71">
        <v>2.2</v>
      </c>
    </row>
    <row r="11" spans="1:9" ht="12.75">
      <c r="A11" s="3"/>
      <c r="B11" s="3"/>
      <c r="C11" s="3" t="s">
        <v>88</v>
      </c>
      <c r="D11" s="70">
        <v>0</v>
      </c>
      <c r="E11" s="71">
        <v>45</v>
      </c>
      <c r="F11" s="71">
        <v>45</v>
      </c>
      <c r="G11" s="71">
        <v>0</v>
      </c>
      <c r="H11" s="71">
        <v>3</v>
      </c>
      <c r="I11" s="71">
        <v>3</v>
      </c>
    </row>
    <row r="12" spans="1:9" ht="12.75">
      <c r="A12" s="3"/>
      <c r="B12" s="3"/>
      <c r="C12" s="3" t="s">
        <v>89</v>
      </c>
      <c r="D12" s="70">
        <v>0</v>
      </c>
      <c r="E12" s="71">
        <v>136</v>
      </c>
      <c r="F12" s="71">
        <v>136</v>
      </c>
      <c r="G12" s="71">
        <v>0</v>
      </c>
      <c r="H12" s="71">
        <v>9.1</v>
      </c>
      <c r="I12" s="71">
        <v>9.1</v>
      </c>
    </row>
    <row r="13" spans="1:9" ht="12.75">
      <c r="A13" s="3"/>
      <c r="B13" s="3"/>
      <c r="C13" s="3" t="s">
        <v>90</v>
      </c>
      <c r="D13" s="70">
        <v>0</v>
      </c>
      <c r="E13" s="71">
        <v>56</v>
      </c>
      <c r="F13" s="71">
        <v>56</v>
      </c>
      <c r="G13" s="71">
        <v>0</v>
      </c>
      <c r="H13" s="71">
        <v>3.7</v>
      </c>
      <c r="I13" s="71">
        <v>3.7</v>
      </c>
    </row>
    <row r="14" spans="1:9" ht="12.75">
      <c r="A14" s="3"/>
      <c r="B14" s="3"/>
      <c r="C14" s="3" t="s">
        <v>91</v>
      </c>
      <c r="D14" s="70">
        <v>0</v>
      </c>
      <c r="E14" s="71">
        <v>42</v>
      </c>
      <c r="F14" s="71">
        <v>42</v>
      </c>
      <c r="G14" s="71">
        <v>0</v>
      </c>
      <c r="H14" s="71">
        <v>2.8</v>
      </c>
      <c r="I14" s="71">
        <v>2.8</v>
      </c>
    </row>
    <row r="15" spans="1:9" ht="12.75">
      <c r="A15" s="3"/>
      <c r="B15" s="3"/>
      <c r="C15" s="3" t="s">
        <v>92</v>
      </c>
      <c r="D15" s="70">
        <v>0</v>
      </c>
      <c r="E15" s="71">
        <v>57</v>
      </c>
      <c r="F15" s="71">
        <v>57</v>
      </c>
      <c r="G15" s="71">
        <v>0</v>
      </c>
      <c r="H15" s="71">
        <v>3.8</v>
      </c>
      <c r="I15" s="71">
        <v>3.8</v>
      </c>
    </row>
    <row r="16" spans="1:9" ht="12.75">
      <c r="A16" s="61"/>
      <c r="B16" s="72" t="s">
        <v>9</v>
      </c>
      <c r="C16" s="72"/>
      <c r="D16" s="73">
        <v>0</v>
      </c>
      <c r="E16" s="74">
        <v>369</v>
      </c>
      <c r="F16" s="75">
        <v>369</v>
      </c>
      <c r="G16" s="73">
        <v>0</v>
      </c>
      <c r="H16" s="73">
        <v>24.6</v>
      </c>
      <c r="I16" s="73">
        <v>24.6</v>
      </c>
    </row>
    <row r="17" spans="1:9" ht="12.75">
      <c r="A17" s="3" t="s">
        <v>93</v>
      </c>
      <c r="B17" s="3" t="s">
        <v>93</v>
      </c>
      <c r="C17" s="3" t="s">
        <v>89</v>
      </c>
      <c r="D17" s="70">
        <v>0</v>
      </c>
      <c r="E17" s="71">
        <v>1006</v>
      </c>
      <c r="F17" s="71">
        <v>1006</v>
      </c>
      <c r="G17" s="71">
        <v>0</v>
      </c>
      <c r="H17" s="71">
        <v>67.1</v>
      </c>
      <c r="I17" s="71">
        <v>67.1</v>
      </c>
    </row>
    <row r="18" spans="1:9" ht="12.75">
      <c r="A18" s="61"/>
      <c r="B18" s="72" t="s">
        <v>9</v>
      </c>
      <c r="C18" s="72"/>
      <c r="D18" s="73">
        <v>0</v>
      </c>
      <c r="E18" s="74">
        <v>1006</v>
      </c>
      <c r="F18" s="75">
        <v>1006</v>
      </c>
      <c r="G18" s="73">
        <v>0</v>
      </c>
      <c r="H18" s="73">
        <v>67.1</v>
      </c>
      <c r="I18" s="73">
        <v>67.1</v>
      </c>
    </row>
    <row r="19" spans="1:9" ht="12.75">
      <c r="A19" s="3" t="s">
        <v>94</v>
      </c>
      <c r="B19" s="3" t="s">
        <v>95</v>
      </c>
      <c r="C19" s="3" t="s">
        <v>96</v>
      </c>
      <c r="D19" s="70">
        <v>814</v>
      </c>
      <c r="E19" s="71">
        <v>611</v>
      </c>
      <c r="F19" s="71">
        <v>1425</v>
      </c>
      <c r="G19" s="71">
        <v>54.3</v>
      </c>
      <c r="H19" s="71">
        <v>40.7</v>
      </c>
      <c r="I19" s="71">
        <v>95</v>
      </c>
    </row>
    <row r="20" spans="1:9" ht="12.75">
      <c r="A20" s="3"/>
      <c r="B20" s="3" t="s">
        <v>97</v>
      </c>
      <c r="C20" s="3" t="s">
        <v>98</v>
      </c>
      <c r="D20" s="70">
        <v>1821</v>
      </c>
      <c r="E20" s="71">
        <v>110</v>
      </c>
      <c r="F20" s="71">
        <v>1931</v>
      </c>
      <c r="G20" s="71">
        <v>121.4</v>
      </c>
      <c r="H20" s="71">
        <v>7.3</v>
      </c>
      <c r="I20" s="71">
        <v>128.7</v>
      </c>
    </row>
    <row r="21" spans="1:9" ht="12.75">
      <c r="A21" s="61"/>
      <c r="B21" s="72" t="s">
        <v>9</v>
      </c>
      <c r="C21" s="72"/>
      <c r="D21" s="73">
        <v>2635</v>
      </c>
      <c r="E21" s="74">
        <v>721</v>
      </c>
      <c r="F21" s="75">
        <v>3356</v>
      </c>
      <c r="G21" s="73">
        <v>175.7</v>
      </c>
      <c r="H21" s="73">
        <v>48.1</v>
      </c>
      <c r="I21" s="73">
        <v>223.7</v>
      </c>
    </row>
    <row r="22" spans="1:9" ht="12.75">
      <c r="A22" s="3" t="s">
        <v>99</v>
      </c>
      <c r="B22" s="3" t="s">
        <v>100</v>
      </c>
      <c r="C22" s="3" t="s">
        <v>101</v>
      </c>
      <c r="D22" s="70">
        <v>0</v>
      </c>
      <c r="E22" s="71">
        <v>285</v>
      </c>
      <c r="F22" s="71">
        <v>285</v>
      </c>
      <c r="G22" s="71">
        <v>0</v>
      </c>
      <c r="H22" s="71">
        <v>19</v>
      </c>
      <c r="I22" s="71">
        <v>19</v>
      </c>
    </row>
    <row r="23" spans="1:9" ht="12.75">
      <c r="A23" s="61"/>
      <c r="B23" s="72" t="s">
        <v>9</v>
      </c>
      <c r="C23" s="72"/>
      <c r="D23" s="73">
        <v>0</v>
      </c>
      <c r="E23" s="74">
        <v>285</v>
      </c>
      <c r="F23" s="75">
        <v>285</v>
      </c>
      <c r="G23" s="73">
        <v>0</v>
      </c>
      <c r="H23" s="73">
        <v>19</v>
      </c>
      <c r="I23" s="73">
        <v>19</v>
      </c>
    </row>
    <row r="24" spans="1:9" ht="12.75">
      <c r="A24" s="3" t="s">
        <v>102</v>
      </c>
      <c r="B24" s="3" t="s">
        <v>102</v>
      </c>
      <c r="C24" s="3" t="s">
        <v>88</v>
      </c>
      <c r="D24" s="70">
        <v>1975</v>
      </c>
      <c r="E24" s="71">
        <v>842</v>
      </c>
      <c r="F24" s="71">
        <v>2817</v>
      </c>
      <c r="G24" s="71">
        <v>131.7</v>
      </c>
      <c r="H24" s="71">
        <v>56.1</v>
      </c>
      <c r="I24" s="71">
        <v>187.8</v>
      </c>
    </row>
    <row r="25" spans="1:9" ht="12.75">
      <c r="A25" s="61"/>
      <c r="B25" s="72" t="s">
        <v>9</v>
      </c>
      <c r="C25" s="72"/>
      <c r="D25" s="73">
        <v>1975</v>
      </c>
      <c r="E25" s="74">
        <v>842</v>
      </c>
      <c r="F25" s="75">
        <v>2817</v>
      </c>
      <c r="G25" s="73">
        <v>131.7</v>
      </c>
      <c r="H25" s="73">
        <v>56.1</v>
      </c>
      <c r="I25" s="73">
        <v>187.8</v>
      </c>
    </row>
    <row r="26" spans="1:9" ht="12.75">
      <c r="A26" s="3" t="s">
        <v>103</v>
      </c>
      <c r="B26" s="3" t="s">
        <v>103</v>
      </c>
      <c r="C26" s="3" t="s">
        <v>104</v>
      </c>
      <c r="D26" s="70">
        <v>21</v>
      </c>
      <c r="E26" s="71">
        <v>275</v>
      </c>
      <c r="F26" s="71">
        <v>296</v>
      </c>
      <c r="G26" s="71">
        <v>1.4</v>
      </c>
      <c r="H26" s="71">
        <v>18.3</v>
      </c>
      <c r="I26" s="71">
        <v>19.7</v>
      </c>
    </row>
    <row r="27" spans="1:9" ht="12.75">
      <c r="A27" s="61"/>
      <c r="B27" s="72" t="s">
        <v>9</v>
      </c>
      <c r="C27" s="72"/>
      <c r="D27" s="73">
        <v>21</v>
      </c>
      <c r="E27" s="74">
        <v>275</v>
      </c>
      <c r="F27" s="75">
        <v>296</v>
      </c>
      <c r="G27" s="73">
        <v>1.4</v>
      </c>
      <c r="H27" s="73">
        <v>18.3</v>
      </c>
      <c r="I27" s="73">
        <v>19.7</v>
      </c>
    </row>
    <row r="28" spans="1:9" ht="12.75">
      <c r="A28" s="3" t="s">
        <v>105</v>
      </c>
      <c r="B28" s="3" t="s">
        <v>105</v>
      </c>
      <c r="C28" s="3" t="s">
        <v>91</v>
      </c>
      <c r="D28" s="70">
        <v>2209</v>
      </c>
      <c r="E28" s="71">
        <v>1223</v>
      </c>
      <c r="F28" s="71">
        <v>3432</v>
      </c>
      <c r="G28" s="71">
        <v>147.3</v>
      </c>
      <c r="H28" s="71">
        <v>81.5</v>
      </c>
      <c r="I28" s="71">
        <v>228.8</v>
      </c>
    </row>
    <row r="29" spans="1:9" ht="12.75">
      <c r="A29" s="61"/>
      <c r="B29" s="72" t="s">
        <v>9</v>
      </c>
      <c r="C29" s="72"/>
      <c r="D29" s="73">
        <v>2209</v>
      </c>
      <c r="E29" s="74">
        <v>1223</v>
      </c>
      <c r="F29" s="75">
        <v>3432</v>
      </c>
      <c r="G29" s="73">
        <v>147.3</v>
      </c>
      <c r="H29" s="73">
        <v>81.5</v>
      </c>
      <c r="I29" s="73">
        <v>228.8</v>
      </c>
    </row>
    <row r="30" spans="1:9" ht="12.75">
      <c r="A30" s="3" t="s">
        <v>106</v>
      </c>
      <c r="B30" s="3" t="s">
        <v>107</v>
      </c>
      <c r="C30" s="3" t="s">
        <v>108</v>
      </c>
      <c r="D30" s="70">
        <v>582</v>
      </c>
      <c r="E30" s="71">
        <v>230</v>
      </c>
      <c r="F30" s="71">
        <v>812</v>
      </c>
      <c r="G30" s="71">
        <v>38.8</v>
      </c>
      <c r="H30" s="71">
        <v>15.3</v>
      </c>
      <c r="I30" s="71">
        <v>54.1</v>
      </c>
    </row>
    <row r="31" spans="1:9" ht="12.75">
      <c r="A31" s="3"/>
      <c r="B31" s="3" t="s">
        <v>106</v>
      </c>
      <c r="C31" s="3" t="s">
        <v>90</v>
      </c>
      <c r="D31" s="70">
        <v>2096</v>
      </c>
      <c r="E31" s="71">
        <v>724</v>
      </c>
      <c r="F31" s="71">
        <v>2820</v>
      </c>
      <c r="G31" s="71">
        <v>139.7</v>
      </c>
      <c r="H31" s="71">
        <v>48.3</v>
      </c>
      <c r="I31" s="71">
        <v>188</v>
      </c>
    </row>
    <row r="32" spans="1:9" ht="12.75">
      <c r="A32" s="61"/>
      <c r="B32" s="72" t="s">
        <v>9</v>
      </c>
      <c r="C32" s="72"/>
      <c r="D32" s="73">
        <v>2678</v>
      </c>
      <c r="E32" s="74">
        <v>954</v>
      </c>
      <c r="F32" s="75">
        <v>3632</v>
      </c>
      <c r="G32" s="73">
        <v>178.5</v>
      </c>
      <c r="H32" s="73">
        <v>63.6</v>
      </c>
      <c r="I32" s="73">
        <v>242.1</v>
      </c>
    </row>
    <row r="33" spans="1:9" ht="25.5">
      <c r="A33" s="76" t="s">
        <v>109</v>
      </c>
      <c r="B33" s="77" t="s">
        <v>109</v>
      </c>
      <c r="C33" s="3" t="s">
        <v>92</v>
      </c>
      <c r="D33" s="70">
        <v>1934</v>
      </c>
      <c r="E33" s="71">
        <v>509</v>
      </c>
      <c r="F33" s="71">
        <v>2443</v>
      </c>
      <c r="G33" s="71">
        <v>128.9</v>
      </c>
      <c r="H33" s="71">
        <v>33.9</v>
      </c>
      <c r="I33" s="71">
        <v>162.9</v>
      </c>
    </row>
    <row r="34" spans="1:9" ht="12.75">
      <c r="A34" s="61"/>
      <c r="B34" s="72" t="s">
        <v>9</v>
      </c>
      <c r="C34" s="72"/>
      <c r="D34" s="73">
        <v>1934</v>
      </c>
      <c r="E34" s="74">
        <v>509</v>
      </c>
      <c r="F34" s="75">
        <v>2443</v>
      </c>
      <c r="G34" s="73">
        <v>128.9</v>
      </c>
      <c r="H34" s="73">
        <v>33.9</v>
      </c>
      <c r="I34" s="73">
        <v>162.9</v>
      </c>
    </row>
    <row r="35" spans="1:9" ht="12.75">
      <c r="A35" s="3" t="s">
        <v>110</v>
      </c>
      <c r="B35" s="3" t="s">
        <v>10</v>
      </c>
      <c r="C35" s="3" t="s">
        <v>111</v>
      </c>
      <c r="D35" s="70">
        <v>285</v>
      </c>
      <c r="E35" s="71">
        <v>0</v>
      </c>
      <c r="F35" s="71">
        <v>285</v>
      </c>
      <c r="G35" s="71">
        <v>19</v>
      </c>
      <c r="H35" s="71">
        <v>0</v>
      </c>
      <c r="I35" s="71">
        <v>19</v>
      </c>
    </row>
    <row r="36" spans="1:9" ht="12.75">
      <c r="A36" s="3"/>
      <c r="B36" s="3" t="s">
        <v>112</v>
      </c>
      <c r="C36" s="3" t="s">
        <v>113</v>
      </c>
      <c r="D36" s="70">
        <v>107</v>
      </c>
      <c r="E36" s="71">
        <v>0</v>
      </c>
      <c r="F36" s="71">
        <v>107</v>
      </c>
      <c r="G36" s="71">
        <v>7.1</v>
      </c>
      <c r="H36" s="71">
        <v>0</v>
      </c>
      <c r="I36" s="71">
        <v>7.1</v>
      </c>
    </row>
    <row r="37" spans="1:9" ht="12.75">
      <c r="A37" s="61"/>
      <c r="B37" s="72" t="s">
        <v>9</v>
      </c>
      <c r="C37" s="72"/>
      <c r="D37" s="73">
        <v>392</v>
      </c>
      <c r="E37" s="73">
        <v>0</v>
      </c>
      <c r="F37" s="73">
        <v>392</v>
      </c>
      <c r="G37" s="73">
        <v>26.1</v>
      </c>
      <c r="H37" s="73">
        <v>0</v>
      </c>
      <c r="I37" s="73">
        <v>26.1</v>
      </c>
    </row>
    <row r="38" spans="1:9" ht="12.75">
      <c r="A38" s="78" t="s">
        <v>114</v>
      </c>
      <c r="B38" s="78"/>
      <c r="C38" s="78"/>
      <c r="D38" s="79">
        <v>14984</v>
      </c>
      <c r="E38" s="79">
        <v>7579</v>
      </c>
      <c r="F38" s="79">
        <v>22563</v>
      </c>
      <c r="G38" s="79">
        <v>998.9</v>
      </c>
      <c r="H38" s="79">
        <v>505.3</v>
      </c>
      <c r="I38" s="79">
        <v>1504.2</v>
      </c>
    </row>
  </sheetData>
  <mergeCells count="3">
    <mergeCell ref="A2:I2"/>
    <mergeCell ref="D5:F5"/>
    <mergeCell ref="G5:I5"/>
  </mergeCells>
  <printOptions/>
  <pageMargins left="0.75" right="0.75" top="1" bottom="1" header="0.5" footer="0.5"/>
  <pageSetup fitToHeight="1" fitToWidth="1" horizontalDpi="600" verticalDpi="600" orientation="landscape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0"/>
  <sheetViews>
    <sheetView workbookViewId="0" topLeftCell="A1">
      <selection activeCell="M7" sqref="M7"/>
    </sheetView>
  </sheetViews>
  <sheetFormatPr defaultColWidth="9.140625" defaultRowHeight="12.75"/>
  <cols>
    <col min="1" max="1" width="30.7109375" style="3" customWidth="1"/>
    <col min="2" max="2" width="35.7109375" style="3" customWidth="1"/>
    <col min="3" max="9" width="15.7109375" style="3" customWidth="1"/>
    <col min="10" max="16384" width="9.140625" style="3" customWidth="1"/>
  </cols>
  <sheetData>
    <row r="2" spans="1:9" ht="23.25">
      <c r="A2" s="133" t="s">
        <v>74</v>
      </c>
      <c r="B2" s="133"/>
      <c r="C2" s="133"/>
      <c r="D2" s="133"/>
      <c r="E2" s="133"/>
      <c r="F2" s="133"/>
      <c r="G2" s="133"/>
      <c r="H2" s="133"/>
      <c r="I2" s="133"/>
    </row>
    <row r="4" spans="1:2" ht="16.5" thickBot="1">
      <c r="A4" s="14" t="s">
        <v>115</v>
      </c>
      <c r="B4" s="14"/>
    </row>
    <row r="5" spans="1:9" ht="27.75" customHeight="1" thickBot="1" thickTop="1">
      <c r="A5" s="15"/>
      <c r="B5" s="15"/>
      <c r="C5" s="15"/>
      <c r="D5" s="131" t="s">
        <v>76</v>
      </c>
      <c r="E5" s="131"/>
      <c r="F5" s="131"/>
      <c r="G5" s="131" t="s">
        <v>77</v>
      </c>
      <c r="H5" s="131"/>
      <c r="I5" s="131"/>
    </row>
    <row r="6" spans="1:9" ht="13.5" thickBot="1">
      <c r="A6" s="67" t="s">
        <v>78</v>
      </c>
      <c r="B6" s="67" t="s">
        <v>79</v>
      </c>
      <c r="C6" s="68" t="s">
        <v>80</v>
      </c>
      <c r="D6" s="69" t="s">
        <v>4</v>
      </c>
      <c r="E6" s="69" t="s">
        <v>81</v>
      </c>
      <c r="F6" s="69" t="s">
        <v>9</v>
      </c>
      <c r="G6" s="69" t="s">
        <v>4</v>
      </c>
      <c r="H6" s="69" t="s">
        <v>81</v>
      </c>
      <c r="I6" s="69" t="s">
        <v>9</v>
      </c>
    </row>
    <row r="7" spans="1:9" ht="12.75">
      <c r="A7" s="3" t="s">
        <v>116</v>
      </c>
      <c r="B7" s="3" t="s">
        <v>116</v>
      </c>
      <c r="C7" s="3" t="s">
        <v>117</v>
      </c>
      <c r="D7" s="70">
        <v>1684</v>
      </c>
      <c r="E7" s="71">
        <v>0</v>
      </c>
      <c r="F7" s="71">
        <v>1684</v>
      </c>
      <c r="G7" s="71">
        <v>112.3</v>
      </c>
      <c r="H7" s="71">
        <v>0</v>
      </c>
      <c r="I7" s="71">
        <v>112.3</v>
      </c>
    </row>
    <row r="8" spans="1:9" ht="12.75">
      <c r="A8" s="61"/>
      <c r="B8" s="72" t="s">
        <v>9</v>
      </c>
      <c r="C8" s="72"/>
      <c r="D8" s="73">
        <v>1684</v>
      </c>
      <c r="E8" s="74">
        <v>0</v>
      </c>
      <c r="F8" s="75">
        <v>1684</v>
      </c>
      <c r="G8" s="73">
        <v>112.3</v>
      </c>
      <c r="H8" s="73">
        <v>0</v>
      </c>
      <c r="I8" s="73">
        <v>112.3</v>
      </c>
    </row>
    <row r="9" spans="1:9" ht="12.75">
      <c r="A9" s="3" t="s">
        <v>118</v>
      </c>
      <c r="B9" s="3" t="s">
        <v>118</v>
      </c>
      <c r="C9" s="3" t="s">
        <v>119</v>
      </c>
      <c r="D9" s="70">
        <v>3012</v>
      </c>
      <c r="E9" s="71">
        <v>45</v>
      </c>
      <c r="F9" s="71">
        <v>3057</v>
      </c>
      <c r="G9" s="71">
        <v>200.8</v>
      </c>
      <c r="H9" s="71">
        <v>3</v>
      </c>
      <c r="I9" s="71">
        <v>203.8</v>
      </c>
    </row>
    <row r="10" spans="1:9" ht="12.75">
      <c r="A10" s="61"/>
      <c r="B10" s="72" t="s">
        <v>9</v>
      </c>
      <c r="C10" s="72"/>
      <c r="D10" s="73">
        <v>3012</v>
      </c>
      <c r="E10" s="74">
        <v>45</v>
      </c>
      <c r="F10" s="75">
        <v>3057</v>
      </c>
      <c r="G10" s="73">
        <v>200.8</v>
      </c>
      <c r="H10" s="73">
        <v>3</v>
      </c>
      <c r="I10" s="73">
        <v>203.8</v>
      </c>
    </row>
    <row r="11" spans="1:9" ht="12.75">
      <c r="A11" s="3" t="s">
        <v>120</v>
      </c>
      <c r="B11" s="3" t="s">
        <v>120</v>
      </c>
      <c r="C11" s="3" t="s">
        <v>121</v>
      </c>
      <c r="D11" s="70">
        <v>6175</v>
      </c>
      <c r="E11" s="71">
        <v>245</v>
      </c>
      <c r="F11" s="71">
        <v>6420</v>
      </c>
      <c r="G11" s="71">
        <v>411.7</v>
      </c>
      <c r="H11" s="71">
        <v>16.3</v>
      </c>
      <c r="I11" s="71">
        <v>428</v>
      </c>
    </row>
    <row r="12" spans="2:9" ht="12.75">
      <c r="B12" s="3" t="s">
        <v>122</v>
      </c>
      <c r="C12" s="3" t="s">
        <v>123</v>
      </c>
      <c r="D12" s="70">
        <v>515</v>
      </c>
      <c r="E12" s="71">
        <v>0</v>
      </c>
      <c r="F12" s="71">
        <v>515</v>
      </c>
      <c r="G12" s="71">
        <v>34.3</v>
      </c>
      <c r="H12" s="71">
        <v>0</v>
      </c>
      <c r="I12" s="71">
        <v>34.3</v>
      </c>
    </row>
    <row r="13" spans="1:9" ht="12.75">
      <c r="A13" s="61"/>
      <c r="B13" s="72" t="s">
        <v>9</v>
      </c>
      <c r="C13" s="72"/>
      <c r="D13" s="73">
        <v>6690</v>
      </c>
      <c r="E13" s="74">
        <v>245</v>
      </c>
      <c r="F13" s="75">
        <v>6935</v>
      </c>
      <c r="G13" s="73">
        <v>446</v>
      </c>
      <c r="H13" s="73">
        <v>16.3</v>
      </c>
      <c r="I13" s="73">
        <v>462.3</v>
      </c>
    </row>
    <row r="14" spans="1:9" ht="12.75">
      <c r="A14" s="3" t="s">
        <v>124</v>
      </c>
      <c r="B14" s="3" t="s">
        <v>124</v>
      </c>
      <c r="C14" s="3" t="s">
        <v>125</v>
      </c>
      <c r="D14" s="70">
        <v>2307</v>
      </c>
      <c r="E14" s="71">
        <v>371</v>
      </c>
      <c r="F14" s="71">
        <v>2678</v>
      </c>
      <c r="G14" s="71">
        <v>153.8</v>
      </c>
      <c r="H14" s="71">
        <v>24.7</v>
      </c>
      <c r="I14" s="71">
        <v>178.5</v>
      </c>
    </row>
    <row r="15" spans="1:9" ht="12.75">
      <c r="A15" s="61"/>
      <c r="B15" s="72" t="s">
        <v>9</v>
      </c>
      <c r="C15" s="72"/>
      <c r="D15" s="73">
        <v>2307</v>
      </c>
      <c r="E15" s="74">
        <v>371</v>
      </c>
      <c r="F15" s="75">
        <v>2678</v>
      </c>
      <c r="G15" s="73">
        <v>153.8</v>
      </c>
      <c r="H15" s="73">
        <v>24.7</v>
      </c>
      <c r="I15" s="73">
        <v>178.5</v>
      </c>
    </row>
    <row r="16" spans="1:9" ht="12.75">
      <c r="A16" s="3" t="s">
        <v>126</v>
      </c>
      <c r="B16" s="3" t="s">
        <v>127</v>
      </c>
      <c r="C16" s="3" t="s">
        <v>128</v>
      </c>
      <c r="D16" s="70">
        <v>481</v>
      </c>
      <c r="E16" s="71">
        <v>0</v>
      </c>
      <c r="F16" s="71">
        <v>481</v>
      </c>
      <c r="G16" s="71">
        <v>32.1</v>
      </c>
      <c r="H16" s="71">
        <v>0</v>
      </c>
      <c r="I16" s="71">
        <v>32.1</v>
      </c>
    </row>
    <row r="17" spans="2:9" ht="12.75">
      <c r="B17" s="3" t="s">
        <v>126</v>
      </c>
      <c r="C17" s="3" t="s">
        <v>128</v>
      </c>
      <c r="D17" s="70">
        <v>6776</v>
      </c>
      <c r="E17" s="71">
        <v>502</v>
      </c>
      <c r="F17" s="71">
        <v>7278</v>
      </c>
      <c r="G17" s="71">
        <v>451.7</v>
      </c>
      <c r="H17" s="71">
        <v>33.5</v>
      </c>
      <c r="I17" s="71">
        <v>485.2</v>
      </c>
    </row>
    <row r="18" spans="1:9" ht="12.75">
      <c r="A18" s="61"/>
      <c r="B18" s="72" t="s">
        <v>9</v>
      </c>
      <c r="C18" s="72"/>
      <c r="D18" s="73">
        <v>7257</v>
      </c>
      <c r="E18" s="74">
        <v>502</v>
      </c>
      <c r="F18" s="75">
        <v>7759</v>
      </c>
      <c r="G18" s="73">
        <v>483.8</v>
      </c>
      <c r="H18" s="73">
        <v>33.5</v>
      </c>
      <c r="I18" s="73">
        <v>517.3</v>
      </c>
    </row>
    <row r="19" spans="1:9" ht="12.75">
      <c r="A19" s="3" t="s">
        <v>129</v>
      </c>
      <c r="B19" s="3" t="s">
        <v>129</v>
      </c>
      <c r="C19" s="3" t="s">
        <v>130</v>
      </c>
      <c r="D19" s="70">
        <v>5414</v>
      </c>
      <c r="E19" s="71">
        <v>276</v>
      </c>
      <c r="F19" s="71">
        <v>5690</v>
      </c>
      <c r="G19" s="71">
        <v>360.9</v>
      </c>
      <c r="H19" s="71">
        <v>18.4</v>
      </c>
      <c r="I19" s="71">
        <v>379.3</v>
      </c>
    </row>
    <row r="20" spans="1:9" ht="12.75">
      <c r="A20" s="61"/>
      <c r="B20" s="72" t="s">
        <v>9</v>
      </c>
      <c r="C20" s="72"/>
      <c r="D20" s="73">
        <v>5414</v>
      </c>
      <c r="E20" s="74">
        <v>276</v>
      </c>
      <c r="F20" s="75">
        <v>5690</v>
      </c>
      <c r="G20" s="73">
        <v>360.9</v>
      </c>
      <c r="H20" s="73">
        <v>18.4</v>
      </c>
      <c r="I20" s="73">
        <v>379.3</v>
      </c>
    </row>
    <row r="21" spans="1:9" ht="12.75">
      <c r="A21" s="3" t="s">
        <v>131</v>
      </c>
      <c r="B21" s="3" t="s">
        <v>132</v>
      </c>
      <c r="C21" s="3" t="s">
        <v>133</v>
      </c>
      <c r="D21" s="70">
        <v>120</v>
      </c>
      <c r="E21" s="71">
        <v>0</v>
      </c>
      <c r="F21" s="71">
        <v>120</v>
      </c>
      <c r="G21" s="71">
        <v>8</v>
      </c>
      <c r="H21" s="71">
        <v>0</v>
      </c>
      <c r="I21" s="71">
        <v>8</v>
      </c>
    </row>
    <row r="22" spans="2:9" ht="12.75">
      <c r="B22" s="3" t="s">
        <v>134</v>
      </c>
      <c r="C22" s="3" t="s">
        <v>135</v>
      </c>
      <c r="D22" s="70">
        <v>60</v>
      </c>
      <c r="E22" s="71">
        <v>0</v>
      </c>
      <c r="F22" s="71">
        <v>60</v>
      </c>
      <c r="G22" s="71">
        <v>4</v>
      </c>
      <c r="H22" s="71">
        <v>0</v>
      </c>
      <c r="I22" s="71">
        <v>4</v>
      </c>
    </row>
    <row r="23" spans="2:9" ht="12.75">
      <c r="B23" s="3" t="s">
        <v>136</v>
      </c>
      <c r="C23" s="3" t="s">
        <v>137</v>
      </c>
      <c r="D23" s="70">
        <v>15</v>
      </c>
      <c r="E23" s="71">
        <v>0</v>
      </c>
      <c r="F23" s="71">
        <v>15</v>
      </c>
      <c r="G23" s="71">
        <v>1</v>
      </c>
      <c r="H23" s="71">
        <v>0</v>
      </c>
      <c r="I23" s="71">
        <v>1</v>
      </c>
    </row>
    <row r="24" spans="2:9" ht="12.75">
      <c r="B24" s="3" t="s">
        <v>138</v>
      </c>
      <c r="C24" s="3" t="s">
        <v>139</v>
      </c>
      <c r="D24" s="70">
        <v>292</v>
      </c>
      <c r="E24" s="71">
        <v>0</v>
      </c>
      <c r="F24" s="71">
        <v>292</v>
      </c>
      <c r="G24" s="71">
        <v>19.5</v>
      </c>
      <c r="H24" s="71">
        <v>0</v>
      </c>
      <c r="I24" s="71">
        <v>19.5</v>
      </c>
    </row>
    <row r="25" spans="1:9" ht="12.75">
      <c r="A25" s="61"/>
      <c r="B25" s="72" t="s">
        <v>9</v>
      </c>
      <c r="C25" s="72"/>
      <c r="D25" s="73">
        <v>487</v>
      </c>
      <c r="E25" s="74">
        <v>0</v>
      </c>
      <c r="F25" s="75">
        <v>487</v>
      </c>
      <c r="G25" s="73">
        <v>32.5</v>
      </c>
      <c r="H25" s="73">
        <v>0</v>
      </c>
      <c r="I25" s="73">
        <v>32.5</v>
      </c>
    </row>
    <row r="26" spans="1:9" ht="12.75">
      <c r="A26" s="3" t="s">
        <v>140</v>
      </c>
      <c r="B26" s="3" t="s">
        <v>141</v>
      </c>
      <c r="C26" s="3" t="s">
        <v>142</v>
      </c>
      <c r="D26" s="70">
        <v>291</v>
      </c>
      <c r="E26" s="71">
        <v>0</v>
      </c>
      <c r="F26" s="71">
        <v>291</v>
      </c>
      <c r="G26" s="71">
        <v>19.4</v>
      </c>
      <c r="H26" s="71">
        <v>0</v>
      </c>
      <c r="I26" s="71">
        <v>19.4</v>
      </c>
    </row>
    <row r="27" spans="2:9" ht="12.75">
      <c r="B27" s="3" t="s">
        <v>143</v>
      </c>
      <c r="C27" s="3" t="s">
        <v>144</v>
      </c>
      <c r="D27" s="70">
        <v>145</v>
      </c>
      <c r="E27" s="71">
        <v>0</v>
      </c>
      <c r="F27" s="71">
        <v>145</v>
      </c>
      <c r="G27" s="71">
        <v>9.7</v>
      </c>
      <c r="H27" s="71">
        <v>0</v>
      </c>
      <c r="I27" s="71">
        <v>9.7</v>
      </c>
    </row>
    <row r="28" spans="2:9" ht="12.75">
      <c r="B28" s="3" t="s">
        <v>145</v>
      </c>
      <c r="C28" s="3" t="s">
        <v>146</v>
      </c>
      <c r="D28" s="70">
        <v>327</v>
      </c>
      <c r="E28" s="71">
        <v>2</v>
      </c>
      <c r="F28" s="71">
        <v>329</v>
      </c>
      <c r="G28" s="71">
        <v>21.8</v>
      </c>
      <c r="H28" s="71">
        <v>0.1</v>
      </c>
      <c r="I28" s="71">
        <v>21.9</v>
      </c>
    </row>
    <row r="29" spans="2:9" ht="12.75">
      <c r="B29" s="3" t="s">
        <v>147</v>
      </c>
      <c r="C29" s="3" t="s">
        <v>148</v>
      </c>
      <c r="D29" s="70">
        <v>77</v>
      </c>
      <c r="E29" s="71">
        <v>1</v>
      </c>
      <c r="F29" s="71">
        <v>78</v>
      </c>
      <c r="G29" s="71">
        <v>5.1</v>
      </c>
      <c r="H29" s="71">
        <v>0.1</v>
      </c>
      <c r="I29" s="71">
        <v>5.2</v>
      </c>
    </row>
    <row r="30" spans="2:9" ht="12.75">
      <c r="B30" s="3" t="s">
        <v>149</v>
      </c>
      <c r="C30" s="3" t="s">
        <v>150</v>
      </c>
      <c r="D30" s="70">
        <v>8</v>
      </c>
      <c r="E30" s="71">
        <v>0</v>
      </c>
      <c r="F30" s="71">
        <v>8</v>
      </c>
      <c r="G30" s="71">
        <v>0.5</v>
      </c>
      <c r="H30" s="71">
        <v>0</v>
      </c>
      <c r="I30" s="71">
        <v>0.5</v>
      </c>
    </row>
    <row r="31" spans="2:9" ht="12.75">
      <c r="B31" s="3" t="s">
        <v>151</v>
      </c>
      <c r="C31" s="3" t="s">
        <v>152</v>
      </c>
      <c r="D31" s="70">
        <v>120</v>
      </c>
      <c r="E31" s="71">
        <v>0</v>
      </c>
      <c r="F31" s="71">
        <v>120</v>
      </c>
      <c r="G31" s="71">
        <v>8</v>
      </c>
      <c r="H31" s="71">
        <v>0</v>
      </c>
      <c r="I31" s="71">
        <v>8</v>
      </c>
    </row>
    <row r="32" spans="2:9" ht="12.75">
      <c r="B32" s="3" t="s">
        <v>153</v>
      </c>
      <c r="C32" s="3" t="s">
        <v>154</v>
      </c>
      <c r="D32" s="70">
        <v>40</v>
      </c>
      <c r="E32" s="71">
        <v>0</v>
      </c>
      <c r="F32" s="71">
        <v>40</v>
      </c>
      <c r="G32" s="71">
        <v>2.7</v>
      </c>
      <c r="H32" s="71">
        <v>0</v>
      </c>
      <c r="I32" s="71">
        <v>2.7</v>
      </c>
    </row>
    <row r="33" spans="2:9" ht="12.75">
      <c r="B33" s="3" t="s">
        <v>155</v>
      </c>
      <c r="C33" s="3" t="s">
        <v>156</v>
      </c>
      <c r="D33" s="70">
        <v>80</v>
      </c>
      <c r="E33" s="71">
        <v>0</v>
      </c>
      <c r="F33" s="71">
        <v>80</v>
      </c>
      <c r="G33" s="71">
        <v>5.3</v>
      </c>
      <c r="H33" s="71">
        <v>0</v>
      </c>
      <c r="I33" s="71">
        <v>5.3</v>
      </c>
    </row>
    <row r="34" spans="2:9" ht="12.75">
      <c r="B34" s="3" t="s">
        <v>140</v>
      </c>
      <c r="C34" s="3" t="s">
        <v>157</v>
      </c>
      <c r="D34" s="70">
        <v>71</v>
      </c>
      <c r="E34" s="71">
        <v>3</v>
      </c>
      <c r="F34" s="71">
        <v>74</v>
      </c>
      <c r="G34" s="71">
        <v>4.7</v>
      </c>
      <c r="H34" s="71">
        <v>0.2</v>
      </c>
      <c r="I34" s="71">
        <v>4.9</v>
      </c>
    </row>
    <row r="35" spans="2:9" ht="12.75">
      <c r="B35" s="3" t="s">
        <v>158</v>
      </c>
      <c r="C35" s="3" t="s">
        <v>159</v>
      </c>
      <c r="D35" s="70">
        <v>1595</v>
      </c>
      <c r="E35" s="71">
        <v>127</v>
      </c>
      <c r="F35" s="71">
        <v>1722</v>
      </c>
      <c r="G35" s="71">
        <v>106.3</v>
      </c>
      <c r="H35" s="71">
        <v>8.5</v>
      </c>
      <c r="I35" s="71">
        <v>114.8</v>
      </c>
    </row>
    <row r="36" spans="1:9" ht="12.75">
      <c r="A36" s="61"/>
      <c r="B36" s="72" t="s">
        <v>9</v>
      </c>
      <c r="C36" s="72"/>
      <c r="D36" s="73">
        <v>2754</v>
      </c>
      <c r="E36" s="74">
        <v>133</v>
      </c>
      <c r="F36" s="75">
        <v>2887</v>
      </c>
      <c r="G36" s="73">
        <v>183.6</v>
      </c>
      <c r="H36" s="73">
        <v>8.9</v>
      </c>
      <c r="I36" s="73">
        <v>192.5</v>
      </c>
    </row>
    <row r="37" spans="1:9" ht="12.75">
      <c r="A37" s="3" t="s">
        <v>160</v>
      </c>
      <c r="B37" s="3" t="s">
        <v>161</v>
      </c>
      <c r="C37" s="3" t="s">
        <v>162</v>
      </c>
      <c r="D37" s="70">
        <v>269</v>
      </c>
      <c r="E37" s="71">
        <v>85</v>
      </c>
      <c r="F37" s="71">
        <v>354</v>
      </c>
      <c r="G37" s="71">
        <v>17.9</v>
      </c>
      <c r="H37" s="71">
        <v>5.7</v>
      </c>
      <c r="I37" s="71">
        <v>23.6</v>
      </c>
    </row>
    <row r="38" spans="2:9" ht="12.75">
      <c r="B38" s="3" t="s">
        <v>160</v>
      </c>
      <c r="C38" s="3" t="s">
        <v>163</v>
      </c>
      <c r="D38" s="70">
        <v>2371</v>
      </c>
      <c r="E38" s="71">
        <v>209</v>
      </c>
      <c r="F38" s="71">
        <v>2580</v>
      </c>
      <c r="G38" s="71">
        <v>158.1</v>
      </c>
      <c r="H38" s="71">
        <v>13.9</v>
      </c>
      <c r="I38" s="71">
        <v>172</v>
      </c>
    </row>
    <row r="39" spans="1:9" ht="12.75">
      <c r="A39" s="61"/>
      <c r="B39" s="72" t="s">
        <v>9</v>
      </c>
      <c r="C39" s="72"/>
      <c r="D39" s="73">
        <v>2640</v>
      </c>
      <c r="E39" s="74">
        <v>294</v>
      </c>
      <c r="F39" s="75">
        <v>2934</v>
      </c>
      <c r="G39" s="73">
        <v>176</v>
      </c>
      <c r="H39" s="73">
        <v>19.6</v>
      </c>
      <c r="I39" s="73">
        <v>195.6</v>
      </c>
    </row>
    <row r="40" spans="1:9" ht="12.75">
      <c r="A40" s="3" t="s">
        <v>164</v>
      </c>
      <c r="B40" s="3" t="s">
        <v>164</v>
      </c>
      <c r="C40" s="3" t="s">
        <v>165</v>
      </c>
      <c r="D40" s="70">
        <v>2273</v>
      </c>
      <c r="E40" s="71">
        <v>221</v>
      </c>
      <c r="F40" s="71">
        <v>2494</v>
      </c>
      <c r="G40" s="71">
        <v>151.5</v>
      </c>
      <c r="H40" s="71">
        <v>14.7</v>
      </c>
      <c r="I40" s="71">
        <v>166.3</v>
      </c>
    </row>
    <row r="41" spans="1:9" ht="12.75">
      <c r="A41" s="61"/>
      <c r="B41" s="72" t="s">
        <v>9</v>
      </c>
      <c r="C41" s="72"/>
      <c r="D41" s="73">
        <v>2273</v>
      </c>
      <c r="E41" s="74">
        <v>221</v>
      </c>
      <c r="F41" s="75">
        <v>2494</v>
      </c>
      <c r="G41" s="73">
        <v>151.5</v>
      </c>
      <c r="H41" s="73">
        <v>14.7</v>
      </c>
      <c r="I41" s="73">
        <v>166.3</v>
      </c>
    </row>
    <row r="42" spans="1:9" ht="12.75">
      <c r="A42" s="3" t="s">
        <v>166</v>
      </c>
      <c r="B42" s="3" t="s">
        <v>167</v>
      </c>
      <c r="C42" s="3" t="s">
        <v>168</v>
      </c>
      <c r="D42" s="70">
        <v>2403</v>
      </c>
      <c r="E42" s="71">
        <v>0</v>
      </c>
      <c r="F42" s="71">
        <v>2403</v>
      </c>
      <c r="G42" s="71">
        <v>160.2</v>
      </c>
      <c r="H42" s="71">
        <v>0</v>
      </c>
      <c r="I42" s="71">
        <v>160.2</v>
      </c>
    </row>
    <row r="43" spans="1:9" ht="12.75">
      <c r="A43" s="61"/>
      <c r="B43" s="72" t="s">
        <v>9</v>
      </c>
      <c r="C43" s="72"/>
      <c r="D43" s="73">
        <v>2403</v>
      </c>
      <c r="E43" s="74">
        <v>0</v>
      </c>
      <c r="F43" s="75">
        <v>2403</v>
      </c>
      <c r="G43" s="73">
        <v>160.2</v>
      </c>
      <c r="H43" s="73">
        <v>0</v>
      </c>
      <c r="I43" s="73">
        <v>160.2</v>
      </c>
    </row>
    <row r="44" spans="1:9" ht="12.75">
      <c r="A44" s="3" t="s">
        <v>169</v>
      </c>
      <c r="B44" s="3" t="s">
        <v>169</v>
      </c>
      <c r="C44" s="3" t="s">
        <v>170</v>
      </c>
      <c r="D44" s="70">
        <v>1687</v>
      </c>
      <c r="E44" s="71">
        <v>0</v>
      </c>
      <c r="F44" s="71">
        <v>1687</v>
      </c>
      <c r="G44" s="71">
        <v>112.5</v>
      </c>
      <c r="H44" s="71">
        <v>0</v>
      </c>
      <c r="I44" s="71">
        <v>112.5</v>
      </c>
    </row>
    <row r="45" spans="1:9" ht="12.75">
      <c r="A45" s="61"/>
      <c r="B45" s="72" t="s">
        <v>9</v>
      </c>
      <c r="C45" s="72"/>
      <c r="D45" s="73">
        <v>1687</v>
      </c>
      <c r="E45" s="74">
        <v>0</v>
      </c>
      <c r="F45" s="75">
        <v>1687</v>
      </c>
      <c r="G45" s="73">
        <v>112.5</v>
      </c>
      <c r="H45" s="73">
        <v>0</v>
      </c>
      <c r="I45" s="73">
        <v>112.5</v>
      </c>
    </row>
    <row r="46" spans="1:9" ht="12.75">
      <c r="A46" s="3" t="s">
        <v>171</v>
      </c>
      <c r="B46" s="3" t="s">
        <v>171</v>
      </c>
      <c r="C46" s="3" t="s">
        <v>172</v>
      </c>
      <c r="D46" s="70">
        <v>2270</v>
      </c>
      <c r="E46" s="71">
        <v>2235</v>
      </c>
      <c r="F46" s="71">
        <v>4505</v>
      </c>
      <c r="G46" s="71">
        <v>151.3</v>
      </c>
      <c r="H46" s="71">
        <v>149</v>
      </c>
      <c r="I46" s="71">
        <v>300.3</v>
      </c>
    </row>
    <row r="47" spans="1:9" ht="12.75">
      <c r="A47" s="61"/>
      <c r="B47" s="72" t="s">
        <v>9</v>
      </c>
      <c r="C47" s="72"/>
      <c r="D47" s="73">
        <v>2270</v>
      </c>
      <c r="E47" s="74">
        <v>2235</v>
      </c>
      <c r="F47" s="75">
        <v>4505</v>
      </c>
      <c r="G47" s="73">
        <v>151.3</v>
      </c>
      <c r="H47" s="73">
        <v>149</v>
      </c>
      <c r="I47" s="73">
        <v>300.3</v>
      </c>
    </row>
    <row r="48" spans="1:9" ht="12.75">
      <c r="A48" s="3" t="s">
        <v>173</v>
      </c>
      <c r="B48" s="3" t="s">
        <v>173</v>
      </c>
      <c r="C48" s="3" t="s">
        <v>174</v>
      </c>
      <c r="D48" s="70">
        <v>4648</v>
      </c>
      <c r="E48" s="71">
        <v>271</v>
      </c>
      <c r="F48" s="71">
        <v>4919</v>
      </c>
      <c r="G48" s="71">
        <v>309.9</v>
      </c>
      <c r="H48" s="71">
        <v>18.1</v>
      </c>
      <c r="I48" s="71">
        <v>327.9</v>
      </c>
    </row>
    <row r="49" spans="1:9" ht="12.75">
      <c r="A49" s="61"/>
      <c r="B49" s="72" t="s">
        <v>9</v>
      </c>
      <c r="C49" s="72"/>
      <c r="D49" s="73">
        <v>4648</v>
      </c>
      <c r="E49" s="73">
        <v>271</v>
      </c>
      <c r="F49" s="73">
        <v>4919</v>
      </c>
      <c r="G49" s="73">
        <v>309.9</v>
      </c>
      <c r="H49" s="73">
        <v>18.1</v>
      </c>
      <c r="I49" s="73">
        <v>327.9</v>
      </c>
    </row>
    <row r="50" spans="1:9" ht="12.75">
      <c r="A50" s="78" t="s">
        <v>175</v>
      </c>
      <c r="B50" s="78"/>
      <c r="C50" s="78"/>
      <c r="D50" s="79">
        <v>45526</v>
      </c>
      <c r="E50" s="79">
        <v>4593</v>
      </c>
      <c r="F50" s="79">
        <v>50119</v>
      </c>
      <c r="G50" s="79">
        <v>3035.1</v>
      </c>
      <c r="H50" s="79">
        <v>306.2</v>
      </c>
      <c r="I50" s="79">
        <v>3341.3</v>
      </c>
    </row>
  </sheetData>
  <mergeCells count="3">
    <mergeCell ref="A2:I2"/>
    <mergeCell ref="D5:F5"/>
    <mergeCell ref="G5:I5"/>
  </mergeCells>
  <printOptions/>
  <pageMargins left="0.75" right="0.75" top="1" bottom="1" header="0.5" footer="0.5"/>
  <pageSetup fitToHeight="1" fitToWidth="1" horizontalDpi="600" verticalDpi="600" orientation="landscape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0"/>
  <sheetViews>
    <sheetView workbookViewId="0" topLeftCell="A1">
      <selection activeCell="M7" sqref="M7"/>
    </sheetView>
  </sheetViews>
  <sheetFormatPr defaultColWidth="9.140625" defaultRowHeight="12.75"/>
  <cols>
    <col min="1" max="1" width="30.7109375" style="3" customWidth="1"/>
    <col min="2" max="2" width="35.7109375" style="3" customWidth="1"/>
    <col min="3" max="9" width="15.7109375" style="3" customWidth="1"/>
    <col min="10" max="16384" width="9.140625" style="3" customWidth="1"/>
  </cols>
  <sheetData>
    <row r="2" spans="1:9" ht="23.25">
      <c r="A2" s="133" t="s">
        <v>74</v>
      </c>
      <c r="B2" s="133"/>
      <c r="C2" s="133"/>
      <c r="D2" s="133"/>
      <c r="E2" s="133"/>
      <c r="F2" s="133"/>
      <c r="G2" s="133"/>
      <c r="H2" s="133"/>
      <c r="I2" s="133"/>
    </row>
    <row r="4" spans="1:2" ht="16.5" thickBot="1">
      <c r="A4" s="14" t="s">
        <v>176</v>
      </c>
      <c r="B4" s="14"/>
    </row>
    <row r="5" spans="1:9" ht="27.75" customHeight="1" thickBot="1" thickTop="1">
      <c r="A5" s="15"/>
      <c r="B5" s="15"/>
      <c r="C5" s="15"/>
      <c r="D5" s="131" t="s">
        <v>76</v>
      </c>
      <c r="E5" s="131"/>
      <c r="F5" s="131"/>
      <c r="G5" s="131" t="s">
        <v>77</v>
      </c>
      <c r="H5" s="131"/>
      <c r="I5" s="131"/>
    </row>
    <row r="6" spans="1:9" ht="13.5" thickBot="1">
      <c r="A6" s="67" t="s">
        <v>78</v>
      </c>
      <c r="B6" s="67" t="s">
        <v>79</v>
      </c>
      <c r="C6" s="68" t="s">
        <v>80</v>
      </c>
      <c r="D6" s="69" t="s">
        <v>4</v>
      </c>
      <c r="E6" s="69" t="s">
        <v>81</v>
      </c>
      <c r="F6" s="69" t="s">
        <v>9</v>
      </c>
      <c r="G6" s="69" t="s">
        <v>4</v>
      </c>
      <c r="H6" s="69" t="s">
        <v>81</v>
      </c>
      <c r="I6" s="69" t="s">
        <v>9</v>
      </c>
    </row>
    <row r="7" spans="1:9" ht="12.75">
      <c r="A7" s="3" t="s">
        <v>177</v>
      </c>
      <c r="B7" s="3" t="s">
        <v>178</v>
      </c>
      <c r="C7" s="3" t="s">
        <v>179</v>
      </c>
      <c r="D7" s="70">
        <v>0</v>
      </c>
      <c r="E7" s="71">
        <v>746</v>
      </c>
      <c r="F7" s="71">
        <v>746</v>
      </c>
      <c r="G7" s="71">
        <v>0</v>
      </c>
      <c r="H7" s="71">
        <v>49.7</v>
      </c>
      <c r="I7" s="71">
        <v>49.7</v>
      </c>
    </row>
    <row r="8" spans="2:9" ht="12.75">
      <c r="B8" s="3" t="s">
        <v>180</v>
      </c>
      <c r="C8" s="3" t="s">
        <v>181</v>
      </c>
      <c r="D8" s="70">
        <v>3</v>
      </c>
      <c r="E8" s="71">
        <v>57</v>
      </c>
      <c r="F8" s="71">
        <v>60</v>
      </c>
      <c r="G8" s="71">
        <v>0.2</v>
      </c>
      <c r="H8" s="71">
        <v>3.8</v>
      </c>
      <c r="I8" s="71">
        <v>4</v>
      </c>
    </row>
    <row r="9" spans="2:9" ht="12.75">
      <c r="B9" s="3" t="s">
        <v>182</v>
      </c>
      <c r="C9" s="3" t="s">
        <v>183</v>
      </c>
      <c r="D9" s="70">
        <v>0</v>
      </c>
      <c r="E9" s="71">
        <v>989</v>
      </c>
      <c r="F9" s="71">
        <v>989</v>
      </c>
      <c r="G9" s="71">
        <v>0</v>
      </c>
      <c r="H9" s="71">
        <v>65.9</v>
      </c>
      <c r="I9" s="71">
        <v>65.9</v>
      </c>
    </row>
    <row r="10" spans="3:9" ht="12.75">
      <c r="C10" s="3" t="s">
        <v>184</v>
      </c>
      <c r="D10" s="70">
        <v>0</v>
      </c>
      <c r="E10" s="71">
        <v>1283</v>
      </c>
      <c r="F10" s="71">
        <v>1283</v>
      </c>
      <c r="G10" s="71">
        <v>0</v>
      </c>
      <c r="H10" s="71">
        <v>85.5</v>
      </c>
      <c r="I10" s="71">
        <v>85.5</v>
      </c>
    </row>
    <row r="11" spans="3:9" ht="12.75">
      <c r="C11" s="3" t="s">
        <v>185</v>
      </c>
      <c r="D11" s="70">
        <v>0</v>
      </c>
      <c r="E11" s="71">
        <v>9</v>
      </c>
      <c r="F11" s="71">
        <v>9</v>
      </c>
      <c r="G11" s="71">
        <v>0</v>
      </c>
      <c r="H11" s="71">
        <v>0.6</v>
      </c>
      <c r="I11" s="71">
        <v>0.6</v>
      </c>
    </row>
    <row r="12" spans="2:9" ht="12.75">
      <c r="B12" s="3" t="s">
        <v>186</v>
      </c>
      <c r="C12" s="3" t="s">
        <v>187</v>
      </c>
      <c r="D12" s="70">
        <v>0</v>
      </c>
      <c r="E12" s="71">
        <v>6</v>
      </c>
      <c r="F12" s="71">
        <v>6</v>
      </c>
      <c r="G12" s="71">
        <v>0</v>
      </c>
      <c r="H12" s="71">
        <v>0.4</v>
      </c>
      <c r="I12" s="71">
        <v>0.4</v>
      </c>
    </row>
    <row r="13" spans="2:9" ht="12.75">
      <c r="B13" s="3" t="s">
        <v>188</v>
      </c>
      <c r="C13" s="3" t="s">
        <v>189</v>
      </c>
      <c r="D13" s="70">
        <v>12</v>
      </c>
      <c r="E13" s="71">
        <v>44</v>
      </c>
      <c r="F13" s="71">
        <v>56</v>
      </c>
      <c r="G13" s="71">
        <v>0.8</v>
      </c>
      <c r="H13" s="71">
        <v>2.9</v>
      </c>
      <c r="I13" s="71">
        <v>3.7</v>
      </c>
    </row>
    <row r="14" spans="1:9" ht="12.75">
      <c r="A14" s="61"/>
      <c r="B14" s="72" t="s">
        <v>9</v>
      </c>
      <c r="C14" s="72"/>
      <c r="D14" s="73">
        <v>15</v>
      </c>
      <c r="E14" s="74">
        <v>3134</v>
      </c>
      <c r="F14" s="75">
        <v>3149</v>
      </c>
      <c r="G14" s="73">
        <v>1</v>
      </c>
      <c r="H14" s="73">
        <v>208.9</v>
      </c>
      <c r="I14" s="73">
        <v>209.9</v>
      </c>
    </row>
    <row r="15" spans="1:9" ht="12.75">
      <c r="A15" s="3" t="s">
        <v>190</v>
      </c>
      <c r="B15" s="3" t="s">
        <v>191</v>
      </c>
      <c r="C15" s="3" t="s">
        <v>192</v>
      </c>
      <c r="D15" s="70">
        <v>9</v>
      </c>
      <c r="E15" s="71">
        <v>14</v>
      </c>
      <c r="F15" s="71">
        <v>23</v>
      </c>
      <c r="G15" s="71">
        <v>0.6</v>
      </c>
      <c r="H15" s="71">
        <v>0.9</v>
      </c>
      <c r="I15" s="71">
        <v>1.5</v>
      </c>
    </row>
    <row r="16" spans="2:9" ht="12.75">
      <c r="B16" s="3" t="s">
        <v>193</v>
      </c>
      <c r="C16" s="3" t="s">
        <v>194</v>
      </c>
      <c r="D16" s="70">
        <v>1419</v>
      </c>
      <c r="E16" s="71">
        <v>1276</v>
      </c>
      <c r="F16" s="71">
        <v>2695</v>
      </c>
      <c r="G16" s="71">
        <v>94.6</v>
      </c>
      <c r="H16" s="71">
        <v>85.1</v>
      </c>
      <c r="I16" s="71">
        <v>179.7</v>
      </c>
    </row>
    <row r="17" spans="3:9" ht="12.75">
      <c r="C17" s="3" t="s">
        <v>195</v>
      </c>
      <c r="D17" s="70">
        <v>0</v>
      </c>
      <c r="E17" s="71">
        <v>234</v>
      </c>
      <c r="F17" s="71">
        <v>234</v>
      </c>
      <c r="G17" s="71">
        <v>0</v>
      </c>
      <c r="H17" s="71">
        <v>15.6</v>
      </c>
      <c r="I17" s="71">
        <v>15.6</v>
      </c>
    </row>
    <row r="18" spans="3:9" ht="12.75">
      <c r="C18" s="3" t="s">
        <v>196</v>
      </c>
      <c r="D18" s="70">
        <v>0</v>
      </c>
      <c r="E18" s="71">
        <v>644</v>
      </c>
      <c r="F18" s="71">
        <v>644</v>
      </c>
      <c r="G18" s="71">
        <v>0</v>
      </c>
      <c r="H18" s="71">
        <v>42.9</v>
      </c>
      <c r="I18" s="71">
        <v>42.9</v>
      </c>
    </row>
    <row r="19" spans="1:9" ht="12.75">
      <c r="A19" s="61"/>
      <c r="B19" s="72" t="s">
        <v>9</v>
      </c>
      <c r="C19" s="72"/>
      <c r="D19" s="73">
        <v>1428</v>
      </c>
      <c r="E19" s="74">
        <v>2168</v>
      </c>
      <c r="F19" s="75">
        <v>3596</v>
      </c>
      <c r="G19" s="73">
        <v>95.2</v>
      </c>
      <c r="H19" s="73">
        <v>144.5</v>
      </c>
      <c r="I19" s="73">
        <v>239.7</v>
      </c>
    </row>
    <row r="20" spans="1:9" ht="12.75">
      <c r="A20" s="3" t="s">
        <v>197</v>
      </c>
      <c r="B20" s="3" t="s">
        <v>198</v>
      </c>
      <c r="C20" s="3" t="s">
        <v>199</v>
      </c>
      <c r="D20" s="70">
        <v>137</v>
      </c>
      <c r="E20" s="71">
        <v>15</v>
      </c>
      <c r="F20" s="71">
        <v>152</v>
      </c>
      <c r="G20" s="71">
        <v>9.1</v>
      </c>
      <c r="H20" s="71">
        <v>1</v>
      </c>
      <c r="I20" s="71">
        <v>10.1</v>
      </c>
    </row>
    <row r="21" spans="2:9" ht="12.75">
      <c r="B21" s="3" t="s">
        <v>200</v>
      </c>
      <c r="C21" s="3" t="s">
        <v>201</v>
      </c>
      <c r="D21" s="70">
        <v>912</v>
      </c>
      <c r="E21" s="71">
        <v>239</v>
      </c>
      <c r="F21" s="71">
        <v>1151</v>
      </c>
      <c r="G21" s="71">
        <v>60.8</v>
      </c>
      <c r="H21" s="71">
        <v>15.9</v>
      </c>
      <c r="I21" s="71">
        <v>76.7</v>
      </c>
    </row>
    <row r="22" spans="2:9" ht="12.75">
      <c r="B22" s="3" t="s">
        <v>202</v>
      </c>
      <c r="C22" s="3" t="s">
        <v>203</v>
      </c>
      <c r="D22" s="70">
        <v>322</v>
      </c>
      <c r="E22" s="71">
        <v>243</v>
      </c>
      <c r="F22" s="71">
        <v>565</v>
      </c>
      <c r="G22" s="71">
        <v>21.5</v>
      </c>
      <c r="H22" s="71">
        <v>16.2</v>
      </c>
      <c r="I22" s="71">
        <v>37.7</v>
      </c>
    </row>
    <row r="23" spans="2:9" ht="12.75">
      <c r="B23" s="3" t="s">
        <v>204</v>
      </c>
      <c r="C23" s="3" t="s">
        <v>205</v>
      </c>
      <c r="D23" s="70">
        <v>137</v>
      </c>
      <c r="E23" s="71">
        <v>121</v>
      </c>
      <c r="F23" s="71">
        <v>258</v>
      </c>
      <c r="G23" s="71">
        <v>9.1</v>
      </c>
      <c r="H23" s="71">
        <v>8.1</v>
      </c>
      <c r="I23" s="71">
        <v>17.2</v>
      </c>
    </row>
    <row r="24" spans="2:9" ht="12.75">
      <c r="B24" s="3" t="s">
        <v>206</v>
      </c>
      <c r="C24" s="3" t="s">
        <v>207</v>
      </c>
      <c r="D24" s="70">
        <v>93</v>
      </c>
      <c r="E24" s="71">
        <v>0</v>
      </c>
      <c r="F24" s="71">
        <v>93</v>
      </c>
      <c r="G24" s="71">
        <v>6.2</v>
      </c>
      <c r="H24" s="71">
        <v>0</v>
      </c>
      <c r="I24" s="71">
        <v>6.2</v>
      </c>
    </row>
    <row r="25" spans="2:9" ht="12.75">
      <c r="B25" s="3" t="s">
        <v>208</v>
      </c>
      <c r="C25" s="3" t="s">
        <v>209</v>
      </c>
      <c r="D25" s="70">
        <v>294</v>
      </c>
      <c r="E25" s="71">
        <v>0</v>
      </c>
      <c r="F25" s="71">
        <v>294</v>
      </c>
      <c r="G25" s="71">
        <v>19.6</v>
      </c>
      <c r="H25" s="71">
        <v>0</v>
      </c>
      <c r="I25" s="71">
        <v>19.6</v>
      </c>
    </row>
    <row r="26" spans="2:9" ht="12.75">
      <c r="B26" s="3" t="s">
        <v>210</v>
      </c>
      <c r="C26" s="3" t="s">
        <v>211</v>
      </c>
      <c r="D26" s="70">
        <v>0</v>
      </c>
      <c r="E26" s="71">
        <v>102</v>
      </c>
      <c r="F26" s="71">
        <v>102</v>
      </c>
      <c r="G26" s="71">
        <v>0</v>
      </c>
      <c r="H26" s="71">
        <v>6.8</v>
      </c>
      <c r="I26" s="71">
        <v>6.8</v>
      </c>
    </row>
    <row r="27" spans="1:9" ht="12.75">
      <c r="A27" s="61"/>
      <c r="B27" s="72" t="s">
        <v>9</v>
      </c>
      <c r="C27" s="72"/>
      <c r="D27" s="73">
        <v>1895</v>
      </c>
      <c r="E27" s="74">
        <v>720</v>
      </c>
      <c r="F27" s="75">
        <v>2615</v>
      </c>
      <c r="G27" s="73">
        <v>126.3</v>
      </c>
      <c r="H27" s="73">
        <v>48</v>
      </c>
      <c r="I27" s="73">
        <v>174.3</v>
      </c>
    </row>
    <row r="28" spans="1:9" ht="12.75">
      <c r="A28" s="3" t="s">
        <v>212</v>
      </c>
      <c r="B28" s="3" t="s">
        <v>213</v>
      </c>
      <c r="C28" s="3" t="s">
        <v>214</v>
      </c>
      <c r="D28" s="70">
        <v>3439</v>
      </c>
      <c r="E28" s="71">
        <v>205</v>
      </c>
      <c r="F28" s="71">
        <v>3644</v>
      </c>
      <c r="G28" s="71">
        <v>229.3</v>
      </c>
      <c r="H28" s="71">
        <v>13.7</v>
      </c>
      <c r="I28" s="71">
        <v>242.9</v>
      </c>
    </row>
    <row r="29" spans="1:9" ht="12.75">
      <c r="A29" s="61"/>
      <c r="B29" s="72" t="s">
        <v>9</v>
      </c>
      <c r="C29" s="72"/>
      <c r="D29" s="73">
        <v>3439</v>
      </c>
      <c r="E29" s="74">
        <v>205</v>
      </c>
      <c r="F29" s="75">
        <v>3644</v>
      </c>
      <c r="G29" s="73">
        <v>229.3</v>
      </c>
      <c r="H29" s="73">
        <v>13.7</v>
      </c>
      <c r="I29" s="73">
        <v>242.9</v>
      </c>
    </row>
    <row r="30" spans="1:9" ht="12.75">
      <c r="A30" s="3" t="s">
        <v>215</v>
      </c>
      <c r="B30" s="3" t="s">
        <v>12</v>
      </c>
      <c r="C30" s="3" t="s">
        <v>216</v>
      </c>
      <c r="D30" s="70">
        <v>0</v>
      </c>
      <c r="E30" s="71">
        <v>379</v>
      </c>
      <c r="F30" s="71">
        <v>379</v>
      </c>
      <c r="G30" s="71">
        <v>0</v>
      </c>
      <c r="H30" s="71">
        <v>25.3</v>
      </c>
      <c r="I30" s="71">
        <v>25.3</v>
      </c>
    </row>
    <row r="31" spans="2:9" ht="12.75">
      <c r="B31" s="3" t="s">
        <v>217</v>
      </c>
      <c r="C31" s="3" t="s">
        <v>218</v>
      </c>
      <c r="D31" s="70">
        <v>0</v>
      </c>
      <c r="E31" s="71">
        <v>27</v>
      </c>
      <c r="F31" s="71">
        <v>27</v>
      </c>
      <c r="G31" s="71">
        <v>0</v>
      </c>
      <c r="H31" s="71">
        <v>1.8</v>
      </c>
      <c r="I31" s="71">
        <v>1.8</v>
      </c>
    </row>
    <row r="32" spans="1:9" ht="12.75">
      <c r="A32" s="61"/>
      <c r="B32" s="72" t="s">
        <v>9</v>
      </c>
      <c r="C32" s="72"/>
      <c r="D32" s="73">
        <v>0</v>
      </c>
      <c r="E32" s="74">
        <v>406</v>
      </c>
      <c r="F32" s="75">
        <v>406</v>
      </c>
      <c r="G32" s="73">
        <v>0</v>
      </c>
      <c r="H32" s="73">
        <v>27.1</v>
      </c>
      <c r="I32" s="73">
        <v>27.1</v>
      </c>
    </row>
    <row r="33" spans="1:9" ht="12.75">
      <c r="A33" s="3" t="s">
        <v>219</v>
      </c>
      <c r="B33" s="3" t="s">
        <v>220</v>
      </c>
      <c r="C33" s="3" t="s">
        <v>221</v>
      </c>
      <c r="D33" s="70">
        <v>693</v>
      </c>
      <c r="E33" s="71">
        <v>265</v>
      </c>
      <c r="F33" s="71">
        <v>958</v>
      </c>
      <c r="G33" s="71">
        <v>46.2</v>
      </c>
      <c r="H33" s="71">
        <v>17.7</v>
      </c>
      <c r="I33" s="71">
        <v>63.9</v>
      </c>
    </row>
    <row r="34" spans="2:9" ht="12.75">
      <c r="B34" s="3" t="s">
        <v>222</v>
      </c>
      <c r="C34" s="3" t="s">
        <v>223</v>
      </c>
      <c r="D34" s="70">
        <v>517</v>
      </c>
      <c r="E34" s="71">
        <v>407</v>
      </c>
      <c r="F34" s="71">
        <v>924</v>
      </c>
      <c r="G34" s="71">
        <v>34.5</v>
      </c>
      <c r="H34" s="71">
        <v>27.1</v>
      </c>
      <c r="I34" s="71">
        <v>61.6</v>
      </c>
    </row>
    <row r="35" spans="2:9" ht="12.75">
      <c r="B35" s="3" t="s">
        <v>224</v>
      </c>
      <c r="C35" s="3" t="s">
        <v>225</v>
      </c>
      <c r="D35" s="70">
        <v>12</v>
      </c>
      <c r="E35" s="71">
        <v>150</v>
      </c>
      <c r="F35" s="71">
        <v>162</v>
      </c>
      <c r="G35" s="71">
        <v>0.8</v>
      </c>
      <c r="H35" s="71">
        <v>10</v>
      </c>
      <c r="I35" s="71">
        <v>10.8</v>
      </c>
    </row>
    <row r="36" spans="2:9" ht="12.75">
      <c r="B36" s="3" t="s">
        <v>226</v>
      </c>
      <c r="C36" s="3" t="s">
        <v>227</v>
      </c>
      <c r="D36" s="70">
        <v>703</v>
      </c>
      <c r="E36" s="71">
        <v>1423</v>
      </c>
      <c r="F36" s="71">
        <v>2126</v>
      </c>
      <c r="G36" s="71">
        <v>46.9</v>
      </c>
      <c r="H36" s="71">
        <v>94.9</v>
      </c>
      <c r="I36" s="71">
        <v>141.7</v>
      </c>
    </row>
    <row r="37" spans="2:9" ht="12.75">
      <c r="B37" s="3" t="s">
        <v>228</v>
      </c>
      <c r="C37" s="3" t="s">
        <v>229</v>
      </c>
      <c r="D37" s="70">
        <v>853</v>
      </c>
      <c r="E37" s="71">
        <v>804</v>
      </c>
      <c r="F37" s="71">
        <v>1657</v>
      </c>
      <c r="G37" s="71">
        <v>56.9</v>
      </c>
      <c r="H37" s="71">
        <v>53.6</v>
      </c>
      <c r="I37" s="71">
        <v>110.5</v>
      </c>
    </row>
    <row r="38" spans="2:9" ht="12.75">
      <c r="B38" s="3" t="s">
        <v>230</v>
      </c>
      <c r="C38" s="3" t="s">
        <v>231</v>
      </c>
      <c r="D38" s="70">
        <v>1164</v>
      </c>
      <c r="E38" s="71">
        <v>718</v>
      </c>
      <c r="F38" s="71">
        <v>1882</v>
      </c>
      <c r="G38" s="71">
        <v>77.6</v>
      </c>
      <c r="H38" s="71">
        <v>47.9</v>
      </c>
      <c r="I38" s="71">
        <v>125.5</v>
      </c>
    </row>
    <row r="39" spans="1:9" ht="12.75">
      <c r="A39" s="61"/>
      <c r="B39" s="72" t="s">
        <v>9</v>
      </c>
      <c r="C39" s="72"/>
      <c r="D39" s="73">
        <v>3942</v>
      </c>
      <c r="E39" s="73">
        <v>3767</v>
      </c>
      <c r="F39" s="73">
        <v>7709</v>
      </c>
      <c r="G39" s="73">
        <v>262.8</v>
      </c>
      <c r="H39" s="73">
        <v>251.1</v>
      </c>
      <c r="I39" s="73">
        <v>513.9</v>
      </c>
    </row>
    <row r="40" spans="1:9" ht="12.75">
      <c r="A40" s="78" t="s">
        <v>232</v>
      </c>
      <c r="B40" s="78"/>
      <c r="C40" s="78"/>
      <c r="D40" s="79">
        <v>10719</v>
      </c>
      <c r="E40" s="79">
        <v>10400</v>
      </c>
      <c r="F40" s="79">
        <v>21119</v>
      </c>
      <c r="G40" s="79">
        <v>714.6</v>
      </c>
      <c r="H40" s="79">
        <v>693.3</v>
      </c>
      <c r="I40" s="79">
        <v>1407.9</v>
      </c>
    </row>
  </sheetData>
  <mergeCells count="3">
    <mergeCell ref="A2:I2"/>
    <mergeCell ref="D5:F5"/>
    <mergeCell ref="G5:I5"/>
  </mergeCells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workbookViewId="0" topLeftCell="A1">
      <selection activeCell="M7" sqref="M7"/>
    </sheetView>
  </sheetViews>
  <sheetFormatPr defaultColWidth="9.140625" defaultRowHeight="12.75"/>
  <cols>
    <col min="1" max="1" width="30.7109375" style="3" customWidth="1"/>
    <col min="2" max="2" width="35.7109375" style="3" customWidth="1"/>
    <col min="3" max="9" width="15.7109375" style="3" customWidth="1"/>
    <col min="10" max="16384" width="9.140625" style="3" customWidth="1"/>
  </cols>
  <sheetData>
    <row r="2" spans="1:9" ht="23.25">
      <c r="A2" s="133" t="s">
        <v>74</v>
      </c>
      <c r="B2" s="133"/>
      <c r="C2" s="133"/>
      <c r="D2" s="133"/>
      <c r="E2" s="133"/>
      <c r="F2" s="133"/>
      <c r="G2" s="133"/>
      <c r="H2" s="133"/>
      <c r="I2" s="133"/>
    </row>
    <row r="4" ht="16.5" thickBot="1">
      <c r="A4" s="14" t="s">
        <v>233</v>
      </c>
    </row>
    <row r="5" spans="1:9" ht="27.75" customHeight="1" thickBot="1" thickTop="1">
      <c r="A5" s="15"/>
      <c r="B5" s="15"/>
      <c r="C5" s="15"/>
      <c r="D5" s="131" t="s">
        <v>76</v>
      </c>
      <c r="E5" s="131"/>
      <c r="F5" s="131"/>
      <c r="G5" s="131" t="s">
        <v>77</v>
      </c>
      <c r="H5" s="131"/>
      <c r="I5" s="131"/>
    </row>
    <row r="6" spans="1:9" ht="13.5" thickBot="1">
      <c r="A6" s="67" t="s">
        <v>78</v>
      </c>
      <c r="B6" s="67" t="s">
        <v>79</v>
      </c>
      <c r="C6" s="68" t="s">
        <v>80</v>
      </c>
      <c r="D6" s="69" t="s">
        <v>4</v>
      </c>
      <c r="E6" s="69" t="s">
        <v>81</v>
      </c>
      <c r="F6" s="69" t="s">
        <v>9</v>
      </c>
      <c r="G6" s="69" t="s">
        <v>4</v>
      </c>
      <c r="H6" s="69" t="s">
        <v>81</v>
      </c>
      <c r="I6" s="69" t="s">
        <v>9</v>
      </c>
    </row>
    <row r="7" spans="1:9" ht="12.75">
      <c r="A7" s="3" t="s">
        <v>234</v>
      </c>
      <c r="B7" s="3" t="s">
        <v>235</v>
      </c>
      <c r="C7" s="3" t="s">
        <v>236</v>
      </c>
      <c r="D7" s="70">
        <v>247</v>
      </c>
      <c r="E7" s="71">
        <v>374</v>
      </c>
      <c r="F7" s="71">
        <v>621</v>
      </c>
      <c r="G7" s="71">
        <v>16.5</v>
      </c>
      <c r="H7" s="71">
        <v>24.9</v>
      </c>
      <c r="I7" s="71">
        <v>41.4</v>
      </c>
    </row>
    <row r="8" spans="2:9" ht="12.75">
      <c r="B8" s="3" t="s">
        <v>237</v>
      </c>
      <c r="C8" s="3" t="s">
        <v>238</v>
      </c>
      <c r="D8" s="70">
        <v>600</v>
      </c>
      <c r="E8" s="71">
        <v>4</v>
      </c>
      <c r="F8" s="71">
        <v>604</v>
      </c>
      <c r="G8" s="71">
        <v>40</v>
      </c>
      <c r="H8" s="71">
        <v>0.3</v>
      </c>
      <c r="I8" s="71">
        <v>40.3</v>
      </c>
    </row>
    <row r="9" spans="1:9" ht="12.75">
      <c r="A9" s="61"/>
      <c r="B9" s="72" t="s">
        <v>9</v>
      </c>
      <c r="C9" s="72"/>
      <c r="D9" s="73">
        <v>847</v>
      </c>
      <c r="E9" s="74">
        <v>378</v>
      </c>
      <c r="F9" s="75">
        <v>1225</v>
      </c>
      <c r="G9" s="73">
        <v>56.5</v>
      </c>
      <c r="H9" s="73">
        <v>25.2</v>
      </c>
      <c r="I9" s="73">
        <v>81.7</v>
      </c>
    </row>
    <row r="10" spans="1:9" ht="12.75">
      <c r="A10" s="3" t="s">
        <v>239</v>
      </c>
      <c r="B10" s="3" t="s">
        <v>240</v>
      </c>
      <c r="C10" s="3" t="s">
        <v>241</v>
      </c>
      <c r="D10" s="70">
        <v>535</v>
      </c>
      <c r="E10" s="71">
        <v>243</v>
      </c>
      <c r="F10" s="71">
        <v>778</v>
      </c>
      <c r="G10" s="71">
        <v>35.7</v>
      </c>
      <c r="H10" s="71">
        <v>16.2</v>
      </c>
      <c r="I10" s="71">
        <v>51.9</v>
      </c>
    </row>
    <row r="11" spans="2:9" ht="12.75">
      <c r="B11" s="3" t="s">
        <v>237</v>
      </c>
      <c r="C11" s="3" t="s">
        <v>238</v>
      </c>
      <c r="D11" s="70">
        <v>457</v>
      </c>
      <c r="E11" s="71">
        <v>4</v>
      </c>
      <c r="F11" s="71">
        <v>461</v>
      </c>
      <c r="G11" s="71">
        <v>30.5</v>
      </c>
      <c r="H11" s="71">
        <v>0.3</v>
      </c>
      <c r="I11" s="71">
        <v>30.7</v>
      </c>
    </row>
    <row r="12" spans="2:9" ht="12.75">
      <c r="B12" s="3" t="s">
        <v>242</v>
      </c>
      <c r="C12" s="3" t="s">
        <v>243</v>
      </c>
      <c r="D12" s="70">
        <v>0</v>
      </c>
      <c r="E12" s="71">
        <v>37</v>
      </c>
      <c r="F12" s="71">
        <v>37</v>
      </c>
      <c r="G12" s="71">
        <v>0</v>
      </c>
      <c r="H12" s="71">
        <v>2.5</v>
      </c>
      <c r="I12" s="71">
        <v>2.5</v>
      </c>
    </row>
    <row r="13" spans="1:9" ht="12.75">
      <c r="A13" s="61"/>
      <c r="B13" s="72" t="s">
        <v>9</v>
      </c>
      <c r="C13" s="72"/>
      <c r="D13" s="73">
        <v>992</v>
      </c>
      <c r="E13" s="74">
        <v>284</v>
      </c>
      <c r="F13" s="75">
        <v>1276</v>
      </c>
      <c r="G13" s="73">
        <v>66.1</v>
      </c>
      <c r="H13" s="73">
        <v>18.9</v>
      </c>
      <c r="I13" s="73">
        <v>85.1</v>
      </c>
    </row>
    <row r="14" spans="1:9" ht="12.75">
      <c r="A14" s="3" t="s">
        <v>244</v>
      </c>
      <c r="B14" s="3" t="s">
        <v>237</v>
      </c>
      <c r="C14" s="3" t="s">
        <v>238</v>
      </c>
      <c r="D14" s="70">
        <v>200</v>
      </c>
      <c r="E14" s="71">
        <v>0</v>
      </c>
      <c r="F14" s="71">
        <v>200</v>
      </c>
      <c r="G14" s="71">
        <v>13.3</v>
      </c>
      <c r="H14" s="71">
        <v>0</v>
      </c>
      <c r="I14" s="71">
        <v>13.3</v>
      </c>
    </row>
    <row r="15" spans="1:9" ht="12.75">
      <c r="A15" s="61"/>
      <c r="B15" s="72" t="s">
        <v>9</v>
      </c>
      <c r="C15" s="72"/>
      <c r="D15" s="73">
        <v>200</v>
      </c>
      <c r="E15" s="74">
        <v>0</v>
      </c>
      <c r="F15" s="75">
        <v>200</v>
      </c>
      <c r="G15" s="73">
        <v>13.3</v>
      </c>
      <c r="H15" s="73">
        <v>0</v>
      </c>
      <c r="I15" s="73">
        <v>13.3</v>
      </c>
    </row>
    <row r="16" spans="1:9" ht="12.75">
      <c r="A16" s="3" t="s">
        <v>245</v>
      </c>
      <c r="B16" s="3" t="s">
        <v>245</v>
      </c>
      <c r="C16" s="3" t="s">
        <v>246</v>
      </c>
      <c r="D16" s="70">
        <v>1031</v>
      </c>
      <c r="E16" s="71">
        <v>759</v>
      </c>
      <c r="F16" s="71">
        <v>1790</v>
      </c>
      <c r="G16" s="71">
        <v>68.7</v>
      </c>
      <c r="H16" s="71">
        <v>50.6</v>
      </c>
      <c r="I16" s="71">
        <v>119.3</v>
      </c>
    </row>
    <row r="17" spans="2:9" ht="12.75">
      <c r="B17" s="3" t="s">
        <v>237</v>
      </c>
      <c r="C17" s="3" t="s">
        <v>238</v>
      </c>
      <c r="D17" s="70">
        <v>162</v>
      </c>
      <c r="E17" s="71">
        <v>0</v>
      </c>
      <c r="F17" s="71">
        <v>162</v>
      </c>
      <c r="G17" s="71">
        <v>10.8</v>
      </c>
      <c r="H17" s="71">
        <v>0</v>
      </c>
      <c r="I17" s="71">
        <v>10.8</v>
      </c>
    </row>
    <row r="18" spans="1:9" ht="12.75">
      <c r="A18" s="61"/>
      <c r="B18" s="72" t="s">
        <v>9</v>
      </c>
      <c r="C18" s="72"/>
      <c r="D18" s="73">
        <v>1193</v>
      </c>
      <c r="E18" s="74">
        <v>759</v>
      </c>
      <c r="F18" s="75">
        <v>1952</v>
      </c>
      <c r="G18" s="73">
        <v>79.5</v>
      </c>
      <c r="H18" s="73">
        <v>50.6</v>
      </c>
      <c r="I18" s="73">
        <v>130.1</v>
      </c>
    </row>
    <row r="19" spans="1:9" ht="12.75">
      <c r="A19" s="3" t="s">
        <v>247</v>
      </c>
      <c r="B19" s="3" t="s">
        <v>248</v>
      </c>
      <c r="C19" s="3" t="s">
        <v>249</v>
      </c>
      <c r="D19" s="70">
        <v>202</v>
      </c>
      <c r="E19" s="71">
        <v>0</v>
      </c>
      <c r="F19" s="71">
        <v>202</v>
      </c>
      <c r="G19" s="71">
        <v>13.5</v>
      </c>
      <c r="H19" s="71">
        <v>0</v>
      </c>
      <c r="I19" s="71">
        <v>13.5</v>
      </c>
    </row>
    <row r="20" spans="2:9" ht="12.75">
      <c r="B20" s="3" t="s">
        <v>237</v>
      </c>
      <c r="C20" s="3" t="s">
        <v>238</v>
      </c>
      <c r="D20" s="70">
        <v>108</v>
      </c>
      <c r="E20" s="71">
        <v>0</v>
      </c>
      <c r="F20" s="71">
        <v>108</v>
      </c>
      <c r="G20" s="71">
        <v>7.2</v>
      </c>
      <c r="H20" s="71">
        <v>0</v>
      </c>
      <c r="I20" s="71">
        <v>7.2</v>
      </c>
    </row>
    <row r="21" spans="2:9" ht="12.75">
      <c r="B21" s="3" t="s">
        <v>250</v>
      </c>
      <c r="C21" s="3" t="s">
        <v>251</v>
      </c>
      <c r="D21" s="70">
        <v>120</v>
      </c>
      <c r="E21" s="71">
        <v>0</v>
      </c>
      <c r="F21" s="71">
        <v>120</v>
      </c>
      <c r="G21" s="71">
        <v>8</v>
      </c>
      <c r="H21" s="71">
        <v>0</v>
      </c>
      <c r="I21" s="71">
        <v>8</v>
      </c>
    </row>
    <row r="22" spans="2:9" ht="12.75">
      <c r="B22" s="3" t="s">
        <v>252</v>
      </c>
      <c r="C22" s="3" t="s">
        <v>253</v>
      </c>
      <c r="D22" s="70">
        <v>76</v>
      </c>
      <c r="E22" s="71">
        <v>0</v>
      </c>
      <c r="F22" s="71">
        <v>76</v>
      </c>
      <c r="G22" s="71">
        <v>5.1</v>
      </c>
      <c r="H22" s="71">
        <v>0</v>
      </c>
      <c r="I22" s="71">
        <v>5.1</v>
      </c>
    </row>
    <row r="23" spans="2:9" ht="12.75">
      <c r="B23" s="3" t="s">
        <v>254</v>
      </c>
      <c r="C23" s="3" t="s">
        <v>255</v>
      </c>
      <c r="D23" s="70">
        <v>169</v>
      </c>
      <c r="E23" s="71">
        <v>0</v>
      </c>
      <c r="F23" s="71">
        <v>169</v>
      </c>
      <c r="G23" s="71">
        <v>11.3</v>
      </c>
      <c r="H23" s="71">
        <v>0</v>
      </c>
      <c r="I23" s="71">
        <v>11.3</v>
      </c>
    </row>
    <row r="24" spans="1:9" ht="12.75">
      <c r="A24" s="61"/>
      <c r="B24" s="72" t="s">
        <v>9</v>
      </c>
      <c r="C24" s="72"/>
      <c r="D24" s="73">
        <v>675</v>
      </c>
      <c r="E24" s="74">
        <v>0</v>
      </c>
      <c r="F24" s="75">
        <v>675</v>
      </c>
      <c r="G24" s="73">
        <v>45</v>
      </c>
      <c r="H24" s="73">
        <v>0</v>
      </c>
      <c r="I24" s="73">
        <v>45</v>
      </c>
    </row>
    <row r="25" spans="1:9" ht="25.5">
      <c r="A25" s="76" t="s">
        <v>256</v>
      </c>
      <c r="B25" s="3" t="s">
        <v>237</v>
      </c>
      <c r="C25" s="3" t="s">
        <v>238</v>
      </c>
      <c r="D25" s="70">
        <v>288</v>
      </c>
      <c r="E25" s="71">
        <v>0</v>
      </c>
      <c r="F25" s="71">
        <v>288</v>
      </c>
      <c r="G25" s="71">
        <v>19.2</v>
      </c>
      <c r="H25" s="71">
        <v>0</v>
      </c>
      <c r="I25" s="71">
        <v>19.2</v>
      </c>
    </row>
    <row r="26" spans="2:9" ht="12.75">
      <c r="B26" s="3" t="s">
        <v>256</v>
      </c>
      <c r="C26" s="3" t="s">
        <v>257</v>
      </c>
      <c r="D26" s="70">
        <v>154</v>
      </c>
      <c r="E26" s="71">
        <v>238</v>
      </c>
      <c r="F26" s="71">
        <v>392</v>
      </c>
      <c r="G26" s="71">
        <v>10.3</v>
      </c>
      <c r="H26" s="71">
        <v>15.9</v>
      </c>
      <c r="I26" s="71">
        <v>26.1</v>
      </c>
    </row>
    <row r="27" spans="1:9" ht="12.75">
      <c r="A27" s="61"/>
      <c r="B27" s="72" t="s">
        <v>9</v>
      </c>
      <c r="C27" s="72"/>
      <c r="D27" s="73">
        <v>442</v>
      </c>
      <c r="E27" s="74">
        <v>238</v>
      </c>
      <c r="F27" s="75">
        <v>680</v>
      </c>
      <c r="G27" s="73">
        <v>29.5</v>
      </c>
      <c r="H27" s="73">
        <v>15.9</v>
      </c>
      <c r="I27" s="73">
        <v>45.3</v>
      </c>
    </row>
    <row r="28" spans="1:9" ht="12.75">
      <c r="A28" s="3" t="s">
        <v>258</v>
      </c>
      <c r="B28" s="3" t="s">
        <v>259</v>
      </c>
      <c r="C28" s="3" t="s">
        <v>260</v>
      </c>
      <c r="D28" s="70">
        <v>0</v>
      </c>
      <c r="E28" s="71">
        <v>40</v>
      </c>
      <c r="F28" s="71">
        <v>40</v>
      </c>
      <c r="G28" s="71">
        <v>0</v>
      </c>
      <c r="H28" s="71">
        <v>2.7</v>
      </c>
      <c r="I28" s="71">
        <v>2.7</v>
      </c>
    </row>
    <row r="29" spans="2:9" ht="12.75">
      <c r="B29" s="3" t="s">
        <v>237</v>
      </c>
      <c r="C29" s="3" t="s">
        <v>238</v>
      </c>
      <c r="D29" s="70">
        <v>363</v>
      </c>
      <c r="E29" s="71">
        <v>24</v>
      </c>
      <c r="F29" s="71">
        <v>387</v>
      </c>
      <c r="G29" s="71">
        <v>24.2</v>
      </c>
      <c r="H29" s="71">
        <v>1.6</v>
      </c>
      <c r="I29" s="71">
        <v>25.8</v>
      </c>
    </row>
    <row r="30" spans="2:9" ht="12.75">
      <c r="B30" s="3" t="s">
        <v>258</v>
      </c>
      <c r="C30" s="3" t="s">
        <v>261</v>
      </c>
      <c r="D30" s="70">
        <v>787</v>
      </c>
      <c r="E30" s="71">
        <v>362</v>
      </c>
      <c r="F30" s="71">
        <v>1149</v>
      </c>
      <c r="G30" s="71">
        <v>52.5</v>
      </c>
      <c r="H30" s="71">
        <v>24.1</v>
      </c>
      <c r="I30" s="71">
        <v>76.6</v>
      </c>
    </row>
    <row r="31" spans="1:9" ht="12.75">
      <c r="A31" s="61"/>
      <c r="B31" s="72" t="s">
        <v>9</v>
      </c>
      <c r="C31" s="72"/>
      <c r="D31" s="73">
        <v>1150</v>
      </c>
      <c r="E31" s="73">
        <v>426</v>
      </c>
      <c r="F31" s="73">
        <v>1576</v>
      </c>
      <c r="G31" s="73">
        <v>76.7</v>
      </c>
      <c r="H31" s="73">
        <v>28.4</v>
      </c>
      <c r="I31" s="73">
        <v>105.1</v>
      </c>
    </row>
    <row r="32" spans="1:9" ht="12.75">
      <c r="A32" s="78" t="s">
        <v>262</v>
      </c>
      <c r="B32" s="78"/>
      <c r="C32" s="78"/>
      <c r="D32" s="79">
        <v>5499</v>
      </c>
      <c r="E32" s="79">
        <v>2085</v>
      </c>
      <c r="F32" s="79">
        <v>7584</v>
      </c>
      <c r="G32" s="79">
        <v>366.6</v>
      </c>
      <c r="H32" s="79">
        <v>139</v>
      </c>
      <c r="I32" s="79">
        <v>505.6</v>
      </c>
    </row>
  </sheetData>
  <mergeCells count="3">
    <mergeCell ref="A2:I2"/>
    <mergeCell ref="D5:F5"/>
    <mergeCell ref="G5:I5"/>
  </mergeCells>
  <printOptions/>
  <pageMargins left="0.75" right="0.75" top="1" bottom="1" header="0.5" footer="0.5"/>
  <pageSetup fitToHeight="1" fitToWidth="1" horizontalDpi="600" verticalDpi="600" orientation="landscape" scale="7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workbookViewId="0" topLeftCell="A1">
      <selection activeCell="M7" sqref="M7"/>
    </sheetView>
  </sheetViews>
  <sheetFormatPr defaultColWidth="9.140625" defaultRowHeight="12.75"/>
  <cols>
    <col min="1" max="1" width="30.7109375" style="3" customWidth="1"/>
    <col min="2" max="2" width="35.7109375" style="3" customWidth="1"/>
    <col min="3" max="9" width="15.7109375" style="3" customWidth="1"/>
    <col min="10" max="16384" width="9.140625" style="3" customWidth="1"/>
  </cols>
  <sheetData>
    <row r="2" spans="1:9" ht="23.25">
      <c r="A2" s="133" t="s">
        <v>74</v>
      </c>
      <c r="B2" s="133"/>
      <c r="C2" s="133"/>
      <c r="D2" s="133"/>
      <c r="E2" s="133"/>
      <c r="F2" s="133"/>
      <c r="G2" s="133"/>
      <c r="H2" s="133"/>
      <c r="I2" s="133"/>
    </row>
    <row r="4" ht="16.5" thickBot="1">
      <c r="A4" s="14" t="s">
        <v>263</v>
      </c>
    </row>
    <row r="5" spans="1:9" ht="27.75" customHeight="1" thickBot="1" thickTop="1">
      <c r="A5" s="15"/>
      <c r="B5" s="15"/>
      <c r="C5" s="15"/>
      <c r="D5" s="131" t="s">
        <v>76</v>
      </c>
      <c r="E5" s="131"/>
      <c r="F5" s="131"/>
      <c r="G5" s="131" t="s">
        <v>77</v>
      </c>
      <c r="H5" s="131"/>
      <c r="I5" s="131"/>
    </row>
    <row r="6" spans="1:9" ht="13.5" thickBot="1">
      <c r="A6" s="67" t="s">
        <v>78</v>
      </c>
      <c r="B6" s="67" t="s">
        <v>79</v>
      </c>
      <c r="C6" s="68" t="s">
        <v>80</v>
      </c>
      <c r="D6" s="69" t="s">
        <v>4</v>
      </c>
      <c r="E6" s="69" t="s">
        <v>81</v>
      </c>
      <c r="F6" s="69" t="s">
        <v>9</v>
      </c>
      <c r="G6" s="69" t="s">
        <v>4</v>
      </c>
      <c r="H6" s="69" t="s">
        <v>81</v>
      </c>
      <c r="I6" s="69" t="s">
        <v>9</v>
      </c>
    </row>
    <row r="7" spans="1:9" ht="25.5">
      <c r="A7" s="76" t="s">
        <v>264</v>
      </c>
      <c r="B7" s="3" t="s">
        <v>265</v>
      </c>
      <c r="C7" s="3" t="s">
        <v>266</v>
      </c>
      <c r="D7" s="70">
        <v>5245</v>
      </c>
      <c r="E7" s="71">
        <v>684</v>
      </c>
      <c r="F7" s="71">
        <v>5929</v>
      </c>
      <c r="G7" s="71">
        <v>349.7</v>
      </c>
      <c r="H7" s="71">
        <v>45.6</v>
      </c>
      <c r="I7" s="71">
        <v>395.3</v>
      </c>
    </row>
    <row r="8" spans="2:9" ht="12.75">
      <c r="B8" s="3" t="s">
        <v>267</v>
      </c>
      <c r="C8" s="3" t="s">
        <v>268</v>
      </c>
      <c r="D8" s="70">
        <v>355</v>
      </c>
      <c r="E8" s="71">
        <v>128</v>
      </c>
      <c r="F8" s="71">
        <v>483</v>
      </c>
      <c r="G8" s="71">
        <v>23.7</v>
      </c>
      <c r="H8" s="71">
        <v>8.5</v>
      </c>
      <c r="I8" s="71">
        <v>32.2</v>
      </c>
    </row>
    <row r="9" spans="2:9" ht="12.75">
      <c r="B9" s="3" t="s">
        <v>269</v>
      </c>
      <c r="C9" s="3" t="s">
        <v>270</v>
      </c>
      <c r="D9" s="70">
        <v>572</v>
      </c>
      <c r="E9" s="71">
        <v>0</v>
      </c>
      <c r="F9" s="71">
        <v>572</v>
      </c>
      <c r="G9" s="71">
        <v>38.1</v>
      </c>
      <c r="H9" s="71">
        <v>0</v>
      </c>
      <c r="I9" s="71">
        <v>38.1</v>
      </c>
    </row>
    <row r="10" spans="2:9" ht="12.75">
      <c r="B10" s="3" t="s">
        <v>14</v>
      </c>
      <c r="C10" s="3" t="s">
        <v>271</v>
      </c>
      <c r="D10" s="70">
        <v>13</v>
      </c>
      <c r="E10" s="71">
        <v>0</v>
      </c>
      <c r="F10" s="71">
        <v>13</v>
      </c>
      <c r="G10" s="71">
        <v>0.9</v>
      </c>
      <c r="H10" s="71">
        <v>0</v>
      </c>
      <c r="I10" s="71">
        <v>0.9</v>
      </c>
    </row>
    <row r="11" spans="1:9" ht="12.75">
      <c r="A11" s="61"/>
      <c r="B11" s="72" t="s">
        <v>9</v>
      </c>
      <c r="C11" s="72"/>
      <c r="D11" s="73">
        <v>6185</v>
      </c>
      <c r="E11" s="74">
        <v>812</v>
      </c>
      <c r="F11" s="75">
        <v>6997</v>
      </c>
      <c r="G11" s="73">
        <v>412.3</v>
      </c>
      <c r="H11" s="73">
        <v>54.1</v>
      </c>
      <c r="I11" s="73">
        <v>466.5</v>
      </c>
    </row>
    <row r="12" spans="1:9" ht="12.75">
      <c r="A12" s="3" t="s">
        <v>272</v>
      </c>
      <c r="B12" s="3" t="s">
        <v>272</v>
      </c>
      <c r="C12" s="3" t="s">
        <v>273</v>
      </c>
      <c r="D12" s="70">
        <v>3601</v>
      </c>
      <c r="E12" s="71">
        <v>573</v>
      </c>
      <c r="F12" s="71">
        <v>4174</v>
      </c>
      <c r="G12" s="71">
        <v>240.1</v>
      </c>
      <c r="H12" s="71">
        <v>38.2</v>
      </c>
      <c r="I12" s="71">
        <v>278.3</v>
      </c>
    </row>
    <row r="13" spans="1:9" ht="12.75">
      <c r="A13" s="61"/>
      <c r="B13" s="72" t="s">
        <v>9</v>
      </c>
      <c r="C13" s="72"/>
      <c r="D13" s="73">
        <v>3601</v>
      </c>
      <c r="E13" s="74">
        <v>573</v>
      </c>
      <c r="F13" s="75">
        <v>4174</v>
      </c>
      <c r="G13" s="73">
        <v>240.1</v>
      </c>
      <c r="H13" s="73">
        <v>38.2</v>
      </c>
      <c r="I13" s="73">
        <v>278.3</v>
      </c>
    </row>
    <row r="14" spans="1:9" ht="12.75">
      <c r="A14" s="3" t="s">
        <v>274</v>
      </c>
      <c r="B14" s="3" t="s">
        <v>275</v>
      </c>
      <c r="C14" s="3" t="s">
        <v>276</v>
      </c>
      <c r="D14" s="70">
        <v>0</v>
      </c>
      <c r="E14" s="71">
        <v>864</v>
      </c>
      <c r="F14" s="71">
        <v>864</v>
      </c>
      <c r="G14" s="71">
        <v>0</v>
      </c>
      <c r="H14" s="71">
        <v>57.6</v>
      </c>
      <c r="I14" s="71">
        <v>57.6</v>
      </c>
    </row>
    <row r="15" spans="2:9" ht="12.75">
      <c r="B15" s="3" t="s">
        <v>277</v>
      </c>
      <c r="C15" s="3" t="s">
        <v>278</v>
      </c>
      <c r="D15" s="70">
        <v>2243</v>
      </c>
      <c r="E15" s="71">
        <v>1338</v>
      </c>
      <c r="F15" s="71">
        <v>3581</v>
      </c>
      <c r="G15" s="71">
        <v>149.5</v>
      </c>
      <c r="H15" s="71">
        <v>89.2</v>
      </c>
      <c r="I15" s="71">
        <v>238.7</v>
      </c>
    </row>
    <row r="16" spans="1:9" ht="12.75">
      <c r="A16" s="61"/>
      <c r="B16" s="72" t="s">
        <v>9</v>
      </c>
      <c r="C16" s="72"/>
      <c r="D16" s="73">
        <v>2243</v>
      </c>
      <c r="E16" s="74">
        <v>2202</v>
      </c>
      <c r="F16" s="75">
        <v>4445</v>
      </c>
      <c r="G16" s="73">
        <v>149.5</v>
      </c>
      <c r="H16" s="73">
        <v>146.8</v>
      </c>
      <c r="I16" s="73">
        <v>296.3</v>
      </c>
    </row>
    <row r="17" spans="1:9" ht="12.75">
      <c r="A17" s="3" t="s">
        <v>279</v>
      </c>
      <c r="B17" s="3" t="s">
        <v>279</v>
      </c>
      <c r="C17" s="3" t="s">
        <v>280</v>
      </c>
      <c r="D17" s="70">
        <v>9464</v>
      </c>
      <c r="E17" s="71">
        <v>230</v>
      </c>
      <c r="F17" s="71">
        <v>9694</v>
      </c>
      <c r="G17" s="71">
        <v>630.9</v>
      </c>
      <c r="H17" s="71">
        <v>15.3</v>
      </c>
      <c r="I17" s="71">
        <v>646.3</v>
      </c>
    </row>
    <row r="18" spans="1:9" ht="12.75">
      <c r="A18" s="61"/>
      <c r="B18" s="72" t="s">
        <v>9</v>
      </c>
      <c r="C18" s="72"/>
      <c r="D18" s="73">
        <v>9464</v>
      </c>
      <c r="E18" s="74">
        <v>230</v>
      </c>
      <c r="F18" s="75">
        <v>9694</v>
      </c>
      <c r="G18" s="73">
        <v>630.9</v>
      </c>
      <c r="H18" s="73">
        <v>15.3</v>
      </c>
      <c r="I18" s="73">
        <v>646.3</v>
      </c>
    </row>
    <row r="19" spans="1:9" ht="12.75">
      <c r="A19" s="3" t="s">
        <v>281</v>
      </c>
      <c r="B19" s="3" t="s">
        <v>282</v>
      </c>
      <c r="C19" s="3" t="s">
        <v>280</v>
      </c>
      <c r="D19" s="70">
        <v>1412</v>
      </c>
      <c r="E19" s="71">
        <v>0</v>
      </c>
      <c r="F19" s="71">
        <v>1412</v>
      </c>
      <c r="G19" s="71">
        <v>94.1</v>
      </c>
      <c r="H19" s="71">
        <v>0</v>
      </c>
      <c r="I19" s="71">
        <v>94.1</v>
      </c>
    </row>
    <row r="20" spans="1:9" ht="12.75">
      <c r="A20" s="61"/>
      <c r="B20" s="72" t="s">
        <v>9</v>
      </c>
      <c r="C20" s="72"/>
      <c r="D20" s="73">
        <v>1412</v>
      </c>
      <c r="E20" s="74">
        <v>0</v>
      </c>
      <c r="F20" s="75">
        <v>1412</v>
      </c>
      <c r="G20" s="73">
        <v>94.1</v>
      </c>
      <c r="H20" s="73">
        <v>0</v>
      </c>
      <c r="I20" s="73">
        <v>94.1</v>
      </c>
    </row>
    <row r="21" spans="1:9" ht="12.75">
      <c r="A21" s="3" t="s">
        <v>283</v>
      </c>
      <c r="B21" s="3" t="s">
        <v>283</v>
      </c>
      <c r="C21" s="3" t="s">
        <v>284</v>
      </c>
      <c r="D21" s="70">
        <v>2312</v>
      </c>
      <c r="E21" s="71">
        <v>222</v>
      </c>
      <c r="F21" s="71">
        <v>2534</v>
      </c>
      <c r="G21" s="71">
        <v>154.1</v>
      </c>
      <c r="H21" s="71">
        <v>14.8</v>
      </c>
      <c r="I21" s="71">
        <v>168.9</v>
      </c>
    </row>
    <row r="22" spans="1:9" ht="12.75">
      <c r="A22" s="61"/>
      <c r="B22" s="72" t="s">
        <v>9</v>
      </c>
      <c r="C22" s="72"/>
      <c r="D22" s="73">
        <v>2312</v>
      </c>
      <c r="E22" s="74">
        <v>222</v>
      </c>
      <c r="F22" s="75">
        <v>2534</v>
      </c>
      <c r="G22" s="73">
        <v>154.1</v>
      </c>
      <c r="H22" s="73">
        <v>14.8</v>
      </c>
      <c r="I22" s="73">
        <v>168.9</v>
      </c>
    </row>
    <row r="23" spans="1:9" ht="12.75">
      <c r="A23" s="3" t="s">
        <v>285</v>
      </c>
      <c r="B23" s="3" t="s">
        <v>285</v>
      </c>
      <c r="C23" s="3" t="s">
        <v>286</v>
      </c>
      <c r="D23" s="70">
        <v>6389</v>
      </c>
      <c r="E23" s="71">
        <v>1210</v>
      </c>
      <c r="F23" s="71">
        <v>7599</v>
      </c>
      <c r="G23" s="71">
        <v>425.9</v>
      </c>
      <c r="H23" s="71">
        <v>80.7</v>
      </c>
      <c r="I23" s="71">
        <v>506.6</v>
      </c>
    </row>
    <row r="24" spans="1:9" ht="12.75">
      <c r="A24" s="61"/>
      <c r="B24" s="72" t="s">
        <v>9</v>
      </c>
      <c r="C24" s="72"/>
      <c r="D24" s="73">
        <v>6389</v>
      </c>
      <c r="E24" s="74">
        <v>1210</v>
      </c>
      <c r="F24" s="75">
        <v>7599</v>
      </c>
      <c r="G24" s="73">
        <v>425.9</v>
      </c>
      <c r="H24" s="73">
        <v>80.7</v>
      </c>
      <c r="I24" s="73">
        <v>506.6</v>
      </c>
    </row>
    <row r="25" spans="1:9" ht="12.75">
      <c r="A25" s="3" t="s">
        <v>287</v>
      </c>
      <c r="B25" s="3" t="s">
        <v>287</v>
      </c>
      <c r="C25" s="3" t="s">
        <v>288</v>
      </c>
      <c r="D25" s="70">
        <v>1709</v>
      </c>
      <c r="E25" s="71">
        <v>617</v>
      </c>
      <c r="F25" s="71">
        <v>2326</v>
      </c>
      <c r="G25" s="71">
        <v>113.9</v>
      </c>
      <c r="H25" s="71">
        <v>41.1</v>
      </c>
      <c r="I25" s="71">
        <v>155.1</v>
      </c>
    </row>
    <row r="26" spans="1:9" ht="12.75">
      <c r="A26" s="61"/>
      <c r="B26" s="72" t="s">
        <v>9</v>
      </c>
      <c r="C26" s="72"/>
      <c r="D26" s="73">
        <v>1709</v>
      </c>
      <c r="E26" s="73">
        <v>617</v>
      </c>
      <c r="F26" s="73">
        <v>2326</v>
      </c>
      <c r="G26" s="73">
        <v>113.9</v>
      </c>
      <c r="H26" s="73">
        <v>41.1</v>
      </c>
      <c r="I26" s="73">
        <v>155.1</v>
      </c>
    </row>
    <row r="27" spans="1:9" ht="12.75">
      <c r="A27" s="78" t="s">
        <v>289</v>
      </c>
      <c r="B27" s="78"/>
      <c r="C27" s="78"/>
      <c r="D27" s="79">
        <v>33315</v>
      </c>
      <c r="E27" s="79">
        <v>5866</v>
      </c>
      <c r="F27" s="79">
        <v>39181</v>
      </c>
      <c r="G27" s="79">
        <v>2221</v>
      </c>
      <c r="H27" s="79">
        <v>391.1</v>
      </c>
      <c r="I27" s="79">
        <v>2612.1</v>
      </c>
    </row>
  </sheetData>
  <mergeCells count="3">
    <mergeCell ref="A2:I2"/>
    <mergeCell ref="D5:F5"/>
    <mergeCell ref="G5:I5"/>
  </mergeCells>
  <printOptions/>
  <pageMargins left="0.75" right="0.75" top="1" bottom="1" header="0.5" footer="0.5"/>
  <pageSetup fitToHeight="1" fitToWidth="1"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Cleveland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ERB</dc:creator>
  <cp:keywords/>
  <dc:description/>
  <cp:lastModifiedBy>ERB</cp:lastModifiedBy>
  <cp:lastPrinted>2009-07-20T12:26:08Z</cp:lastPrinted>
  <dcterms:created xsi:type="dcterms:W3CDTF">2009-07-20T12:09:10Z</dcterms:created>
  <dcterms:modified xsi:type="dcterms:W3CDTF">2009-07-20T12:26:32Z</dcterms:modified>
  <cp:category/>
  <cp:version/>
  <cp:contentType/>
  <cp:contentStatus/>
</cp:coreProperties>
</file>