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8750" windowHeight="12270" tabRatio="953" activeTab="0"/>
  </bookViews>
  <sheets>
    <sheet name="Cover" sheetId="1" r:id="rId1"/>
    <sheet name="College Level and Attendance" sheetId="2" r:id="rId2"/>
    <sheet name="Gender and Race" sheetId="3" r:id="rId3"/>
    <sheet name="Sum Stu SCH Reg Credit Dist" sheetId="4" r:id="rId4"/>
    <sheet name="Table_Business" sheetId="5" r:id="rId5"/>
    <sheet name="Table_CLASS" sheetId="6" r:id="rId6"/>
    <sheet name="Table_Education" sheetId="7" r:id="rId7"/>
    <sheet name="Table_Eng_Sci" sheetId="8" r:id="rId8"/>
    <sheet name="Table_Urb_Law_GS_Other" sheetId="9" r:id="rId9"/>
    <sheet name="Tot_Business" sheetId="10" r:id="rId10"/>
    <sheet name="Tot_CLASS" sheetId="11" r:id="rId11"/>
    <sheet name="Tot_Education" sheetId="12" r:id="rId12"/>
    <sheet name="Tot_Eng_Sci" sheetId="13" r:id="rId13"/>
    <sheet name="Tot_Urb_Law_GS_Other" sheetId="14" r:id="rId14"/>
    <sheet name="Sum SCH by Mtg" sheetId="15" r:id="rId15"/>
    <sheet name="MTG_Business" sheetId="16" r:id="rId16"/>
    <sheet name="MTG_CLASS" sheetId="17" r:id="rId17"/>
    <sheet name="MTG_Education" sheetId="18" r:id="rId18"/>
    <sheet name="MTG_Eng_Sci" sheetId="19" r:id="rId19"/>
    <sheet name="MTG_Urb_Law_GS_Other" sheetId="20" r:id="rId20"/>
  </sheets>
  <definedNames>
    <definedName name="currentTerm" localSheetId="0">#REF!</definedName>
    <definedName name="currentTerm">#REF!</definedName>
    <definedName name="currentTerm0">#REF!</definedName>
    <definedName name="PreviousTerm" localSheetId="0">#REF!</definedName>
    <definedName name="PreviousTerm">#REF!</definedName>
    <definedName name="_xlnm.Print_Area" localSheetId="1">'College Level and Attendance'!$A$4:$G$37</definedName>
    <definedName name="_xlnm.Print_Area" localSheetId="0">'Cover'!$A$1:$I$51</definedName>
    <definedName name="_xlnm.Print_Area" localSheetId="2">'Gender and Race'!$A$4:$J$41</definedName>
    <definedName name="_xlnm.Print_Area" localSheetId="15">'MTG_Business'!$A$1:$Q$33</definedName>
    <definedName name="_xlnm.Print_Area" localSheetId="16">'MTG_CLASS'!$A$1:$Q$44</definedName>
    <definedName name="_xlnm.Print_Area" localSheetId="17">'MTG_Education'!$A$1:$Q$36</definedName>
    <definedName name="_xlnm.Print_Area" localSheetId="19">'MTG_Urb_Law_GS_Other'!$A$2:$Q$38</definedName>
    <definedName name="_xlnm.Print_Area" localSheetId="14">'Sum SCH by Mtg'!$A$1:$P$18</definedName>
    <definedName name="_xlnm.Print_Area" localSheetId="3">'Sum Stu SCH Reg Credit Dist'!$A$4:$J$47</definedName>
    <definedName name="_xlnm.Print_Area" localSheetId="6">'Table_Education'!$A$2:$I$40</definedName>
    <definedName name="_xlnm.Print_Area" localSheetId="7">'Table_Eng_Sci'!$A$2:$I$45</definedName>
    <definedName name="_xlnm.Print_Area" localSheetId="8">'Table_Urb_Law_GS_Other'!$A$2:$I$37</definedName>
    <definedName name="_xlnm.Print_Area" localSheetId="9">'Tot_Business'!$A$1:$K$33</definedName>
    <definedName name="_xlnm.Print_Area" localSheetId="10">'Tot_CLASS'!$A$2:$K$44</definedName>
    <definedName name="_xlnm.Print_Area" localSheetId="11">'Tot_Education'!$A$1:$K$36</definedName>
    <definedName name="_xlnm.Print_Area" localSheetId="12">'Tot_Eng_Sci'!$A$2:$K$47</definedName>
    <definedName name="_xlnm.Print_Area" localSheetId="13">'Tot_Urb_Law_GS_Other'!$A$2:$K$38</definedName>
  </definedNames>
  <calcPr fullCalcOnLoad="1"/>
</workbook>
</file>

<file path=xl/sharedStrings.xml><?xml version="1.0" encoding="utf-8"?>
<sst xmlns="http://schemas.openxmlformats.org/spreadsheetml/2006/main" count="1260" uniqueCount="305">
  <si>
    <t>Level</t>
  </si>
  <si>
    <t>Attendance</t>
  </si>
  <si>
    <t>College</t>
  </si>
  <si>
    <t>Undergraduate</t>
  </si>
  <si>
    <t>Master's/Law</t>
  </si>
  <si>
    <t>Doctoral</t>
  </si>
  <si>
    <t>Full-Time</t>
  </si>
  <si>
    <t>Part-Time</t>
  </si>
  <si>
    <t>Total</t>
  </si>
  <si>
    <t>College, Level and Attendance</t>
  </si>
  <si>
    <t>Business</t>
  </si>
  <si>
    <t>CLASS</t>
  </si>
  <si>
    <t>Education</t>
  </si>
  <si>
    <t>Engineering</t>
  </si>
  <si>
    <t>Science</t>
  </si>
  <si>
    <t>Urban Affairs</t>
  </si>
  <si>
    <t>Law</t>
  </si>
  <si>
    <t>University Studies</t>
  </si>
  <si>
    <t>Undergraduate Non-Degree</t>
  </si>
  <si>
    <t>Graduate Studies</t>
  </si>
  <si>
    <t>Other</t>
  </si>
  <si>
    <t>University Total</t>
  </si>
  <si>
    <t>College Level by Attendance</t>
  </si>
  <si>
    <t>College, Gender and Race</t>
  </si>
  <si>
    <t>Gender</t>
  </si>
  <si>
    <t>White</t>
  </si>
  <si>
    <t>Black</t>
  </si>
  <si>
    <t>Hispanic</t>
  </si>
  <si>
    <t>Asian or Pacific Islander</t>
  </si>
  <si>
    <t>Native American</t>
  </si>
  <si>
    <t>Foreign</t>
  </si>
  <si>
    <t>Not Reported</t>
  </si>
  <si>
    <t>F</t>
  </si>
  <si>
    <t>M</t>
  </si>
  <si>
    <t>UNIVERSITY TOTAL</t>
  </si>
  <si>
    <t>Graduate &amp; Law</t>
  </si>
  <si>
    <t>Percent Change</t>
  </si>
  <si>
    <t>Graduate</t>
  </si>
  <si>
    <t>Registered Credit Hours</t>
  </si>
  <si>
    <t>Headcount</t>
  </si>
  <si>
    <t>Cumulative Percentage</t>
  </si>
  <si>
    <t>0</t>
  </si>
  <si>
    <t>1</t>
  </si>
  <si>
    <t>2</t>
  </si>
  <si>
    <t>3</t>
  </si>
  <si>
    <t>4</t>
  </si>
  <si>
    <t>5</t>
  </si>
  <si>
    <t>6</t>
  </si>
  <si>
    <t>7</t>
  </si>
  <si>
    <t>8</t>
  </si>
  <si>
    <t>9</t>
  </si>
  <si>
    <t>10</t>
  </si>
  <si>
    <t>11</t>
  </si>
  <si>
    <t>12</t>
  </si>
  <si>
    <t>13</t>
  </si>
  <si>
    <t>14</t>
  </si>
  <si>
    <t>15</t>
  </si>
  <si>
    <t>16</t>
  </si>
  <si>
    <t>17</t>
  </si>
  <si>
    <t>18</t>
  </si>
  <si>
    <t>19</t>
  </si>
  <si>
    <t>20</t>
  </si>
  <si>
    <t>21</t>
  </si>
  <si>
    <t>22</t>
  </si>
  <si>
    <t>23</t>
  </si>
  <si>
    <t>24+</t>
  </si>
  <si>
    <t>TOTAL</t>
  </si>
  <si>
    <t>Student Credit Hours and FTE Enrollment</t>
  </si>
  <si>
    <t>College of Business</t>
  </si>
  <si>
    <t>Student Credit Hours (SCH)</t>
  </si>
  <si>
    <t>Full-Time Equivlent (FTE)</t>
  </si>
  <si>
    <t>Department/Program</t>
  </si>
  <si>
    <t>Course Subject</t>
  </si>
  <si>
    <t>Code</t>
  </si>
  <si>
    <t>Graduate/Law</t>
  </si>
  <si>
    <t>Accounting</t>
  </si>
  <si>
    <t>ACT</t>
  </si>
  <si>
    <t>Business Law</t>
  </si>
  <si>
    <t>BLW</t>
  </si>
  <si>
    <t>AMBA</t>
  </si>
  <si>
    <t>Accelerated Business Administration</t>
  </si>
  <si>
    <t>FIN</t>
  </si>
  <si>
    <t>MBA</t>
  </si>
  <si>
    <t>MKT</t>
  </si>
  <si>
    <t>MLR</t>
  </si>
  <si>
    <t>Business Administration</t>
  </si>
  <si>
    <t>DBA</t>
  </si>
  <si>
    <t>Computer &amp; Information Science</t>
  </si>
  <si>
    <t>Computer and Information Science</t>
  </si>
  <si>
    <t>CIS</t>
  </si>
  <si>
    <t>Information Science</t>
  </si>
  <si>
    <t>IST</t>
  </si>
  <si>
    <t>EMBA</t>
  </si>
  <si>
    <t>Executive Business Administration</t>
  </si>
  <si>
    <t>EBA</t>
  </si>
  <si>
    <t>Finance</t>
  </si>
  <si>
    <t>Health Care Administration</t>
  </si>
  <si>
    <t>HCA</t>
  </si>
  <si>
    <t>Public Health</t>
  </si>
  <si>
    <t>MPH</t>
  </si>
  <si>
    <t>Management &amp; Labor Relations</t>
  </si>
  <si>
    <t>Marketing</t>
  </si>
  <si>
    <t>General Administration</t>
  </si>
  <si>
    <t>GAD</t>
  </si>
  <si>
    <t>Operation Management &amp; Business Statistics</t>
  </si>
  <si>
    <t>OMS</t>
  </si>
  <si>
    <t>Other Business</t>
  </si>
  <si>
    <t>International Business</t>
  </si>
  <si>
    <t>INB</t>
  </si>
  <si>
    <t>Business Total</t>
  </si>
  <si>
    <t>College of Liberal Arts And Social Sciences</t>
  </si>
  <si>
    <t>Anthropology</t>
  </si>
  <si>
    <t>ANT</t>
  </si>
  <si>
    <t>Art</t>
  </si>
  <si>
    <t>ART</t>
  </si>
  <si>
    <t>Communication</t>
  </si>
  <si>
    <t>COM</t>
  </si>
  <si>
    <t>Drama</t>
  </si>
  <si>
    <t>DRA</t>
  </si>
  <si>
    <t>Economics</t>
  </si>
  <si>
    <t>ECN</t>
  </si>
  <si>
    <t>English</t>
  </si>
  <si>
    <t>ENG</t>
  </si>
  <si>
    <t>History</t>
  </si>
  <si>
    <t>HIS</t>
  </si>
  <si>
    <t>Interdisciplinary</t>
  </si>
  <si>
    <t>Linguistics</t>
  </si>
  <si>
    <t>LIN</t>
  </si>
  <si>
    <t>Women's Studies</t>
  </si>
  <si>
    <t>WST</t>
  </si>
  <si>
    <t>Modern Languages</t>
  </si>
  <si>
    <t>Arabic</t>
  </si>
  <si>
    <t>ARB</t>
  </si>
  <si>
    <t>Chinese</t>
  </si>
  <si>
    <t>CHN</t>
  </si>
  <si>
    <t>French</t>
  </si>
  <si>
    <t>MLA</t>
  </si>
  <si>
    <t>Spanish</t>
  </si>
  <si>
    <t>SPN</t>
  </si>
  <si>
    <t>Music</t>
  </si>
  <si>
    <t>Applied Music</t>
  </si>
  <si>
    <t>MUA</t>
  </si>
  <si>
    <t>MUS</t>
  </si>
  <si>
    <t>Philosophy</t>
  </si>
  <si>
    <t>PHL</t>
  </si>
  <si>
    <t>Political Science/IR</t>
  </si>
  <si>
    <t>Political Science</t>
  </si>
  <si>
    <t>PSC</t>
  </si>
  <si>
    <t>Religious Studies</t>
  </si>
  <si>
    <t>REL</t>
  </si>
  <si>
    <t>Social Work</t>
  </si>
  <si>
    <t>SWK</t>
  </si>
  <si>
    <t>Sociology</t>
  </si>
  <si>
    <t>SOC</t>
  </si>
  <si>
    <t>CLASS Total</t>
  </si>
  <si>
    <t>College of Education &amp; Human Services</t>
  </si>
  <si>
    <t>CASAL</t>
  </si>
  <si>
    <t>Adult Learning and Development</t>
  </si>
  <si>
    <t>ALD</t>
  </si>
  <si>
    <t>Coun, Admin, Super, Adult Learning</t>
  </si>
  <si>
    <t>ADM</t>
  </si>
  <si>
    <t>CNS</t>
  </si>
  <si>
    <t>EDE</t>
  </si>
  <si>
    <t>Education Counseling</t>
  </si>
  <si>
    <t>Education Specialist</t>
  </si>
  <si>
    <t>EDS</t>
  </si>
  <si>
    <t>Curriculum &amp; Instruction</t>
  </si>
  <si>
    <t>ETE</t>
  </si>
  <si>
    <t>EDB</t>
  </si>
  <si>
    <t>Curriculum and Foundations</t>
  </si>
  <si>
    <t>EGT</t>
  </si>
  <si>
    <t>Health And Physical Education</t>
  </si>
  <si>
    <t>Dance</t>
  </si>
  <si>
    <t>DAN</t>
  </si>
  <si>
    <t>Health and Physical Education</t>
  </si>
  <si>
    <t>PED</t>
  </si>
  <si>
    <t>Health Education</t>
  </si>
  <si>
    <t>HED</t>
  </si>
  <si>
    <t>HPER-Core Curriculum</t>
  </si>
  <si>
    <t>HPR</t>
  </si>
  <si>
    <t>Physical Education-Service</t>
  </si>
  <si>
    <t>PES</t>
  </si>
  <si>
    <t>Nursing</t>
  </si>
  <si>
    <t>Nursing RN</t>
  </si>
  <si>
    <t>NUR</t>
  </si>
  <si>
    <t>Other Education</t>
  </si>
  <si>
    <t>EDU</t>
  </si>
  <si>
    <t>Professional Development</t>
  </si>
  <si>
    <t>EDG</t>
  </si>
  <si>
    <t>EDW</t>
  </si>
  <si>
    <t>Teachers Education</t>
  </si>
  <si>
    <t>CCESC workshop</t>
  </si>
  <si>
    <t>EDY</t>
  </si>
  <si>
    <t>Early Childhood Education</t>
  </si>
  <si>
    <t>ECE</t>
  </si>
  <si>
    <t>Education-SIP</t>
  </si>
  <si>
    <t>EDC</t>
  </si>
  <si>
    <t>Education-Special Offerings</t>
  </si>
  <si>
    <t>EDT</t>
  </si>
  <si>
    <t>Middle Childhood Education</t>
  </si>
  <si>
    <t>EDM</t>
  </si>
  <si>
    <t>Special Education</t>
  </si>
  <si>
    <t>ESE</t>
  </si>
  <si>
    <t>Specialized Instructional/Teacher Education</t>
  </si>
  <si>
    <t>EDL</t>
  </si>
  <si>
    <t>Specialized Study &amp; Field Experiences</t>
  </si>
  <si>
    <t>EST</t>
  </si>
  <si>
    <t>Education Total</t>
  </si>
  <si>
    <t>College of Engineering</t>
  </si>
  <si>
    <t>Chemical &amp; Biomedical Engineering</t>
  </si>
  <si>
    <t>Chemical Engineering</t>
  </si>
  <si>
    <t>CHE</t>
  </si>
  <si>
    <t>Engineering Science</t>
  </si>
  <si>
    <t>ESC</t>
  </si>
  <si>
    <t>Civil &amp; Environmental Engineering</t>
  </si>
  <si>
    <t>Civil Engineering</t>
  </si>
  <si>
    <t>CVE</t>
  </si>
  <si>
    <t>Environmental Engineering</t>
  </si>
  <si>
    <t>Electrical &amp; Computer Engineering</t>
  </si>
  <si>
    <t>EEC</t>
  </si>
  <si>
    <t>Engineering Technology</t>
  </si>
  <si>
    <t>Electronic Engineering Technology</t>
  </si>
  <si>
    <t>EET</t>
  </si>
  <si>
    <t>Mechanical Engineering</t>
  </si>
  <si>
    <t>MET</t>
  </si>
  <si>
    <t>Industrial &amp; Manufacturing Engineering</t>
  </si>
  <si>
    <t>IME</t>
  </si>
  <si>
    <t>MCE</t>
  </si>
  <si>
    <t>Engineering Total</t>
  </si>
  <si>
    <t>College of Science</t>
  </si>
  <si>
    <t>Biology, Geology &amp; Environmental Science</t>
  </si>
  <si>
    <t>Biology</t>
  </si>
  <si>
    <t>BIO</t>
  </si>
  <si>
    <t>Environmental Sciences</t>
  </si>
  <si>
    <t>EVS</t>
  </si>
  <si>
    <t>Geological Sciences</t>
  </si>
  <si>
    <t>GEO</t>
  </si>
  <si>
    <t>Chemistry</t>
  </si>
  <si>
    <t>CHM</t>
  </si>
  <si>
    <t>Health Sciences</t>
  </si>
  <si>
    <t>Pre-Health Science</t>
  </si>
  <si>
    <t>HSC</t>
  </si>
  <si>
    <t>Mathematics</t>
  </si>
  <si>
    <t>MTH</t>
  </si>
  <si>
    <t>Physics</t>
  </si>
  <si>
    <t>PHY</t>
  </si>
  <si>
    <t>Psychology</t>
  </si>
  <si>
    <t>PSY</t>
  </si>
  <si>
    <t>Speech &amp; Hearing</t>
  </si>
  <si>
    <t>SPH</t>
  </si>
  <si>
    <t>Science Total</t>
  </si>
  <si>
    <t>College of Urban Affairs</t>
  </si>
  <si>
    <t>Urban Studies</t>
  </si>
  <si>
    <t>Environmental Studies</t>
  </si>
  <si>
    <t>ENV</t>
  </si>
  <si>
    <t>Planning, Design &amp; Development</t>
  </si>
  <si>
    <t>PDD</t>
  </si>
  <si>
    <t>Public Administration</t>
  </si>
  <si>
    <t>PAD</t>
  </si>
  <si>
    <t>Public Safety Management</t>
  </si>
  <si>
    <t>PSM</t>
  </si>
  <si>
    <t>Urban Services Administration</t>
  </si>
  <si>
    <t>USA</t>
  </si>
  <si>
    <t>UST</t>
  </si>
  <si>
    <t>Urban Affairs Total</t>
  </si>
  <si>
    <t>College of Law</t>
  </si>
  <si>
    <t>LAW</t>
  </si>
  <si>
    <t>Law Total</t>
  </si>
  <si>
    <t>Graduation Requirement Reg</t>
  </si>
  <si>
    <t>GCL</t>
  </si>
  <si>
    <t>Graduate Studies Total</t>
  </si>
  <si>
    <t>Career Services</t>
  </si>
  <si>
    <t>CSC</t>
  </si>
  <si>
    <t>English as a Second Language</t>
  </si>
  <si>
    <t>ESL</t>
  </si>
  <si>
    <t>ESL - Program</t>
  </si>
  <si>
    <t>Study Abroad</t>
  </si>
  <si>
    <t>SAB</t>
  </si>
  <si>
    <t>Other Total</t>
  </si>
  <si>
    <t>Total Student Credit Hours Compared to Prior Year</t>
  </si>
  <si>
    <t>English Translations of Foreign Literatures</t>
  </si>
  <si>
    <t>First Ring Leadership</t>
  </si>
  <si>
    <t>Mechanical Engineering Technology</t>
  </si>
  <si>
    <t>Summary of Student Credit Hours by Meeting Time</t>
  </si>
  <si>
    <t>Day</t>
  </si>
  <si>
    <t>Evening</t>
  </si>
  <si>
    <t>Weekend</t>
  </si>
  <si>
    <t>Individually Arranged</t>
  </si>
  <si>
    <t>CSU Total</t>
  </si>
  <si>
    <t>Student Credit Hours College by Department and Meeting Time</t>
  </si>
  <si>
    <t>Description</t>
  </si>
  <si>
    <t>--</t>
  </si>
  <si>
    <t>Summer 2007</t>
  </si>
  <si>
    <t>Summer 2006</t>
  </si>
  <si>
    <t>Summary of Student Credit Hours by Course Level - Summer 2007</t>
  </si>
  <si>
    <t>Registered Students by Student Credit Hour Distribution - Summer 2007</t>
  </si>
  <si>
    <t>Developmental English</t>
  </si>
  <si>
    <t>FRL</t>
  </si>
  <si>
    <t>HPERD- Special Topics</t>
  </si>
  <si>
    <t>EDH</t>
  </si>
  <si>
    <t>Other Science</t>
  </si>
  <si>
    <t>Developmental Mathematics</t>
  </si>
  <si>
    <t>Undergraduate Studies</t>
  </si>
  <si>
    <t xml:space="preserve">Note: Undergraduate Studies replaces University Studies here. These include PSEOP,USP60 UNDUS, SYAP and assorted "Pre-" type classes for exampe PSCI </t>
  </si>
  <si>
    <t>is Pre-Science</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</si>
</sst>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0.000"/>
    <numFmt numFmtId="168" formatCode="0.0000"/>
    <numFmt numFmtId="169" formatCode="#,##0.000"/>
    <numFmt numFmtId="170" formatCode="###,###.0"/>
    <numFmt numFmtId="171" formatCode="#,###,###.0"/>
    <numFmt numFmtId="172" formatCode="#,###,###.0;[Red]##,###.##;\-\-"/>
    <numFmt numFmtId="173" formatCode="#,###,###.0;\-##,###.##;\-\-"/>
    <numFmt numFmtId="174" formatCode="#,###,##0.0;\-##,###.##;\-\-"/>
    <numFmt numFmtId="175" formatCode="#,###,###.0;\-##,###.0;\-\-"/>
    <numFmt numFmtId="176" formatCode="#,###,##0.0;\-##,###.0;\-\-"/>
    <numFmt numFmtId="177" formatCode="#,###,##0.0;\-##,##0.0;\-\-"/>
    <numFmt numFmtId="178" formatCode="#,###,##0.0;\-##,##0.0;\-\-;\-\-"/>
    <numFmt numFmtId="179" formatCode="#,###,##0.0;\-##,##0.00;\-\-"/>
    <numFmt numFmtId="180" formatCode="#,###,##0.0;\-#,###\-.0;\-\-"/>
  </numFmts>
  <fonts count="18">
    <font>
      <sz val="10"/>
      <name val="Arial"/>
      <family val="0"/>
    </font>
    <font>
      <sz val="8"/>
      <name val="Arial"/>
      <family val="0"/>
    </font>
    <font>
      <b/>
      <sz val="10"/>
      <name val="Arial"/>
      <family val="2"/>
    </font>
    <font>
      <u val="single"/>
      <sz val="10"/>
      <color indexed="12"/>
      <name val="Arial"/>
      <family val="0"/>
    </font>
    <font>
      <b/>
      <sz val="22"/>
      <color indexed="50"/>
      <name val="Arial"/>
      <family val="2"/>
    </font>
    <font>
      <b/>
      <sz val="16"/>
      <color indexed="50"/>
      <name val="Arial"/>
      <family val="2"/>
    </font>
    <font>
      <b/>
      <sz val="8"/>
      <color indexed="50"/>
      <name val="Arial"/>
      <family val="2"/>
    </font>
    <font>
      <b/>
      <sz val="9"/>
      <color indexed="50"/>
      <name val="Arial"/>
      <family val="2"/>
    </font>
    <font>
      <b/>
      <i/>
      <sz val="10"/>
      <name val="Arial"/>
      <family val="2"/>
    </font>
    <font>
      <b/>
      <sz val="12"/>
      <name val="Arial"/>
      <family val="2"/>
    </font>
    <font>
      <b/>
      <sz val="10"/>
      <color indexed="9"/>
      <name val="Arial"/>
      <family val="2"/>
    </font>
    <font>
      <b/>
      <sz val="18"/>
      <name val="Arial"/>
      <family val="2"/>
    </font>
    <font>
      <b/>
      <sz val="10"/>
      <color indexed="8"/>
      <name val="Arial"/>
      <family val="0"/>
    </font>
    <font>
      <sz val="10"/>
      <color indexed="8"/>
      <name val="Arial"/>
      <family val="0"/>
    </font>
    <font>
      <b/>
      <i/>
      <sz val="10"/>
      <color indexed="8"/>
      <name val="Arial"/>
      <family val="2"/>
    </font>
    <font>
      <i/>
      <sz val="10"/>
      <color indexed="8"/>
      <name val="Arial"/>
      <family val="2"/>
    </font>
    <font>
      <b/>
      <sz val="12"/>
      <color indexed="8"/>
      <name val="Arial"/>
      <family val="2"/>
    </font>
    <font>
      <b/>
      <sz val="18"/>
      <color indexed="8"/>
      <name val="Arial"/>
      <family val="2"/>
    </font>
  </fonts>
  <fills count="9">
    <fill>
      <patternFill/>
    </fill>
    <fill>
      <patternFill patternType="gray125"/>
    </fill>
    <fill>
      <patternFill patternType="solid">
        <fgColor indexed="39"/>
        <bgColor indexed="64"/>
      </patternFill>
    </fill>
    <fill>
      <patternFill patternType="solid">
        <fgColor indexed="16"/>
        <bgColor indexed="64"/>
      </patternFill>
    </fill>
    <fill>
      <patternFill patternType="solid">
        <fgColor indexed="65"/>
        <bgColor indexed="64"/>
      </patternFill>
    </fill>
    <fill>
      <patternFill patternType="solid">
        <fgColor indexed="10"/>
        <bgColor indexed="64"/>
      </patternFill>
    </fill>
    <fill>
      <patternFill patternType="solid">
        <fgColor indexed="51"/>
        <bgColor indexed="64"/>
      </patternFill>
    </fill>
    <fill>
      <patternFill patternType="solid">
        <fgColor indexed="14"/>
        <bgColor indexed="64"/>
      </patternFill>
    </fill>
    <fill>
      <patternFill patternType="solid">
        <fgColor indexed="8"/>
        <bgColor indexed="64"/>
      </patternFill>
    </fill>
  </fills>
  <borders count="12">
    <border>
      <left/>
      <right/>
      <top/>
      <bottom/>
      <diagonal/>
    </border>
    <border>
      <left>
        <color indexed="63"/>
      </left>
      <right>
        <color indexed="63"/>
      </right>
      <top style="thick">
        <color indexed="8"/>
      </top>
      <bottom style="medium">
        <color indexed="9"/>
      </bottom>
    </border>
    <border>
      <left>
        <color indexed="63"/>
      </left>
      <right>
        <color indexed="63"/>
      </right>
      <top style="medium">
        <color indexed="9"/>
      </top>
      <bottom style="medium">
        <color indexed="8"/>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ck">
        <color indexed="8"/>
      </top>
      <bottom>
        <color indexed="63"/>
      </bottom>
    </border>
    <border>
      <left>
        <color indexed="63"/>
      </left>
      <right>
        <color indexed="63"/>
      </right>
      <top style="medium">
        <color indexed="8"/>
      </top>
      <bottom style="medium">
        <color indexed="8"/>
      </bottom>
    </border>
    <border>
      <left>
        <color indexed="63"/>
      </left>
      <right>
        <color indexed="63"/>
      </right>
      <top style="thick">
        <color indexed="8"/>
      </top>
      <bottom style="medium">
        <color indexed="8"/>
      </bottom>
    </border>
    <border>
      <left>
        <color indexed="63"/>
      </left>
      <right>
        <color indexed="63"/>
      </right>
      <top style="medium">
        <color indexed="9"/>
      </top>
      <bottom style="medium"/>
    </border>
    <border>
      <left>
        <color indexed="63"/>
      </left>
      <right>
        <color indexed="63"/>
      </right>
      <top>
        <color indexed="63"/>
      </top>
      <bottom style="medium">
        <color indexed="8"/>
      </bottom>
    </border>
    <border>
      <left>
        <color indexed="63"/>
      </left>
      <right>
        <color indexed="63"/>
      </right>
      <top style="thick">
        <color indexed="8"/>
      </top>
      <bottom style="thin">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36">
    <xf numFmtId="0" fontId="0" fillId="0" borderId="0" xfId="0" applyAlignment="1">
      <alignment/>
    </xf>
    <xf numFmtId="0" fontId="0" fillId="2" borderId="0" xfId="0" applyFill="1" applyAlignment="1">
      <alignment/>
    </xf>
    <xf numFmtId="0" fontId="4" fillId="2" borderId="0" xfId="0" applyFont="1" applyFill="1" applyAlignment="1">
      <alignment/>
    </xf>
    <xf numFmtId="0" fontId="3" fillId="3" borderId="0" xfId="19" applyFill="1" applyAlignment="1">
      <alignment/>
    </xf>
    <xf numFmtId="0" fontId="0" fillId="3" borderId="0" xfId="0" applyFill="1" applyAlignment="1">
      <alignment/>
    </xf>
    <xf numFmtId="0" fontId="0" fillId="4" borderId="0" xfId="0" applyFill="1" applyAlignment="1">
      <alignment/>
    </xf>
    <xf numFmtId="0" fontId="9" fillId="4" borderId="0" xfId="0" applyFont="1" applyFill="1" applyAlignment="1">
      <alignment/>
    </xf>
    <xf numFmtId="3" fontId="0" fillId="4" borderId="0" xfId="0" applyNumberFormat="1" applyFill="1" applyAlignment="1">
      <alignment/>
    </xf>
    <xf numFmtId="0" fontId="10" fillId="5" borderId="0" xfId="0" applyFont="1" applyFill="1" applyAlignment="1">
      <alignment/>
    </xf>
    <xf numFmtId="0" fontId="10" fillId="5" borderId="1" xfId="0" applyFont="1" applyFill="1" applyBorder="1" applyAlignment="1">
      <alignment/>
    </xf>
    <xf numFmtId="0" fontId="2" fillId="6" borderId="0" xfId="0" applyFont="1" applyFill="1" applyAlignment="1">
      <alignment/>
    </xf>
    <xf numFmtId="164" fontId="0" fillId="4" borderId="0" xfId="0" applyNumberFormat="1" applyFill="1" applyAlignment="1">
      <alignment/>
    </xf>
    <xf numFmtId="0" fontId="0" fillId="4" borderId="0" xfId="0" applyFill="1" applyAlignment="1">
      <alignment horizontal="center"/>
    </xf>
    <xf numFmtId="0" fontId="10" fillId="5" borderId="2" xfId="0" applyFont="1" applyFill="1" applyBorder="1" applyAlignment="1">
      <alignment horizontal="left"/>
    </xf>
    <xf numFmtId="0" fontId="10" fillId="5" borderId="2" xfId="0" applyFont="1" applyFill="1" applyBorder="1" applyAlignment="1">
      <alignment horizontal="right"/>
    </xf>
    <xf numFmtId="0" fontId="0" fillId="4" borderId="3" xfId="0" applyFill="1" applyBorder="1" applyAlignment="1">
      <alignment/>
    </xf>
    <xf numFmtId="0" fontId="2" fillId="7" borderId="3" xfId="0" applyFont="1" applyFill="1" applyBorder="1" applyAlignment="1">
      <alignment/>
    </xf>
    <xf numFmtId="0" fontId="8" fillId="5" borderId="0" xfId="0" applyFont="1" applyFill="1" applyAlignment="1">
      <alignment/>
    </xf>
    <xf numFmtId="0" fontId="10" fillId="5" borderId="2" xfId="0" applyFont="1" applyFill="1" applyBorder="1" applyAlignment="1">
      <alignment horizontal="right" wrapText="1"/>
    </xf>
    <xf numFmtId="0" fontId="0" fillId="4" borderId="0" xfId="0" applyFill="1" applyAlignment="1">
      <alignment horizontal="left"/>
    </xf>
    <xf numFmtId="175" fontId="0" fillId="4" borderId="0" xfId="0" applyNumberFormat="1" applyFill="1" applyAlignment="1">
      <alignment/>
    </xf>
    <xf numFmtId="176" fontId="0" fillId="4" borderId="0" xfId="0" applyNumberFormat="1" applyFill="1" applyAlignment="1">
      <alignment/>
    </xf>
    <xf numFmtId="177" fontId="0" fillId="4" borderId="0" xfId="0" applyNumberFormat="1" applyFill="1" applyAlignment="1">
      <alignment/>
    </xf>
    <xf numFmtId="175" fontId="2" fillId="6" borderId="0" xfId="0" applyNumberFormat="1" applyFont="1" applyFill="1" applyAlignment="1">
      <alignment/>
    </xf>
    <xf numFmtId="177" fontId="2" fillId="6" borderId="0" xfId="0" applyNumberFormat="1" applyFont="1" applyFill="1" applyAlignment="1">
      <alignment/>
    </xf>
    <xf numFmtId="176" fontId="2" fillId="6" borderId="0" xfId="0" applyNumberFormat="1" applyFont="1" applyFill="1" applyAlignment="1">
      <alignment/>
    </xf>
    <xf numFmtId="176" fontId="10" fillId="5" borderId="0" xfId="0" applyNumberFormat="1" applyFont="1" applyFill="1" applyAlignment="1">
      <alignment/>
    </xf>
    <xf numFmtId="164" fontId="0" fillId="4" borderId="0" xfId="0" applyNumberFormat="1" applyFill="1" applyAlignment="1">
      <alignment horizontal="right"/>
    </xf>
    <xf numFmtId="179" fontId="0" fillId="4" borderId="0" xfId="0" applyNumberFormat="1" applyFill="1" applyAlignment="1">
      <alignment/>
    </xf>
    <xf numFmtId="177" fontId="2" fillId="7" borderId="3" xfId="0" applyNumberFormat="1" applyFont="1" applyFill="1" applyBorder="1" applyAlignment="1">
      <alignment/>
    </xf>
    <xf numFmtId="176" fontId="2" fillId="7" borderId="3" xfId="0" applyNumberFormat="1" applyFont="1" applyFill="1" applyBorder="1" applyAlignment="1">
      <alignment/>
    </xf>
    <xf numFmtId="180" fontId="2" fillId="7" borderId="3" xfId="0" applyNumberFormat="1" applyFont="1" applyFill="1" applyBorder="1" applyAlignment="1">
      <alignment/>
    </xf>
    <xf numFmtId="177" fontId="8" fillId="5" borderId="0" xfId="0" applyNumberFormat="1" applyFont="1" applyFill="1" applyAlignment="1">
      <alignment/>
    </xf>
    <xf numFmtId="0" fontId="0" fillId="4" borderId="0" xfId="0" applyFill="1" applyAlignment="1">
      <alignment wrapText="1"/>
    </xf>
    <xf numFmtId="165" fontId="2" fillId="6" borderId="0" xfId="0" applyNumberFormat="1" applyFont="1" applyFill="1" applyAlignment="1">
      <alignment/>
    </xf>
    <xf numFmtId="0" fontId="0" fillId="4" borderId="0" xfId="0" applyFill="1" applyAlignment="1">
      <alignment horizontal="left" wrapText="1"/>
    </xf>
    <xf numFmtId="0" fontId="12" fillId="5" borderId="1" xfId="0" applyFont="1" applyFill="1" applyBorder="1" applyAlignment="1">
      <alignment/>
    </xf>
    <xf numFmtId="0" fontId="13" fillId="4" borderId="0" xfId="0" applyFont="1" applyFill="1" applyAlignment="1">
      <alignment/>
    </xf>
    <xf numFmtId="0" fontId="12" fillId="5" borderId="2" xfId="0" applyFont="1" applyFill="1" applyBorder="1" applyAlignment="1">
      <alignment horizontal="left"/>
    </xf>
    <xf numFmtId="0" fontId="12" fillId="5" borderId="2" xfId="0" applyFont="1" applyFill="1" applyBorder="1" applyAlignment="1">
      <alignment horizontal="right"/>
    </xf>
    <xf numFmtId="0" fontId="12" fillId="5" borderId="2" xfId="0" applyFont="1" applyFill="1" applyBorder="1" applyAlignment="1">
      <alignment horizontal="right" wrapText="1"/>
    </xf>
    <xf numFmtId="0" fontId="14" fillId="5" borderId="4" xfId="0" applyFont="1" applyFill="1" applyBorder="1" applyAlignment="1">
      <alignment/>
    </xf>
    <xf numFmtId="176" fontId="14" fillId="5" borderId="4" xfId="0" applyNumberFormat="1" applyFont="1" applyFill="1" applyBorder="1" applyAlignment="1">
      <alignment/>
    </xf>
    <xf numFmtId="0" fontId="15" fillId="4" borderId="0" xfId="0" applyFont="1" applyFill="1" applyAlignment="1">
      <alignment/>
    </xf>
    <xf numFmtId="0" fontId="13" fillId="4" borderId="0" xfId="0" applyFont="1" applyFill="1" applyAlignment="1">
      <alignment/>
    </xf>
    <xf numFmtId="0" fontId="12" fillId="5" borderId="4" xfId="0" applyFont="1" applyFill="1" applyBorder="1" applyAlignment="1">
      <alignment/>
    </xf>
    <xf numFmtId="176" fontId="12" fillId="5" borderId="4" xfId="0" applyNumberFormat="1" applyFont="1" applyFill="1" applyBorder="1" applyAlignment="1">
      <alignment/>
    </xf>
    <xf numFmtId="0" fontId="13" fillId="4" borderId="0" xfId="0" applyFont="1" applyFill="1" applyBorder="1" applyAlignment="1">
      <alignment/>
    </xf>
    <xf numFmtId="0" fontId="16" fillId="4" borderId="0" xfId="0" applyFont="1" applyFill="1" applyAlignment="1">
      <alignment/>
    </xf>
    <xf numFmtId="0" fontId="12" fillId="5" borderId="1" xfId="0" applyFont="1" applyFill="1" applyBorder="1" applyAlignment="1">
      <alignment/>
    </xf>
    <xf numFmtId="0" fontId="12" fillId="5" borderId="2" xfId="0" applyFont="1" applyFill="1" applyBorder="1" applyAlignment="1">
      <alignment horizontal="left"/>
    </xf>
    <xf numFmtId="0" fontId="12" fillId="5" borderId="2" xfId="0" applyFont="1" applyFill="1" applyBorder="1" applyAlignment="1">
      <alignment horizontal="right"/>
    </xf>
    <xf numFmtId="0" fontId="12" fillId="5" borderId="2" xfId="0" applyFont="1" applyFill="1" applyBorder="1" applyAlignment="1">
      <alignment horizontal="right" wrapText="1"/>
    </xf>
    <xf numFmtId="0" fontId="13" fillId="4" borderId="0" xfId="0" applyFont="1" applyFill="1" applyAlignment="1">
      <alignment horizontal="left"/>
    </xf>
    <xf numFmtId="176" fontId="13" fillId="4" borderId="0" xfId="0" applyNumberFormat="1" applyFont="1" applyFill="1" applyAlignment="1">
      <alignment/>
    </xf>
    <xf numFmtId="0" fontId="12" fillId="6" borderId="0" xfId="0" applyFont="1" applyFill="1" applyAlignment="1">
      <alignment/>
    </xf>
    <xf numFmtId="176" fontId="12" fillId="6" borderId="0" xfId="0" applyNumberFormat="1" applyFont="1" applyFill="1" applyAlignment="1">
      <alignment/>
    </xf>
    <xf numFmtId="175" fontId="12" fillId="5" borderId="4" xfId="0" applyNumberFormat="1" applyFont="1" applyFill="1" applyBorder="1" applyAlignment="1">
      <alignment/>
    </xf>
    <xf numFmtId="176" fontId="0" fillId="4" borderId="0" xfId="0" applyNumberFormat="1" applyFill="1" applyAlignment="1" quotePrefix="1">
      <alignment horizontal="right"/>
    </xf>
    <xf numFmtId="0" fontId="10" fillId="5" borderId="4" xfId="0" applyFont="1" applyFill="1" applyBorder="1" applyAlignment="1">
      <alignment/>
    </xf>
    <xf numFmtId="175" fontId="10" fillId="5" borderId="4" xfId="0" applyNumberFormat="1" applyFont="1" applyFill="1" applyBorder="1" applyAlignment="1">
      <alignment/>
    </xf>
    <xf numFmtId="176" fontId="10" fillId="5" borderId="4" xfId="0" applyNumberFormat="1" applyFont="1" applyFill="1" applyBorder="1" applyAlignment="1">
      <alignment/>
    </xf>
    <xf numFmtId="0" fontId="12" fillId="5" borderId="5" xfId="0" applyFont="1" applyFill="1" applyBorder="1" applyAlignment="1">
      <alignment/>
    </xf>
    <xf numFmtId="175" fontId="12" fillId="5" borderId="5" xfId="0" applyNumberFormat="1" applyFont="1" applyFill="1" applyBorder="1" applyAlignment="1">
      <alignment/>
    </xf>
    <xf numFmtId="176" fontId="12" fillId="5" borderId="5" xfId="0" applyNumberFormat="1" applyFont="1" applyFill="1" applyBorder="1" applyAlignment="1">
      <alignment/>
    </xf>
    <xf numFmtId="175" fontId="13" fillId="4" borderId="0" xfId="0" applyNumberFormat="1" applyFont="1" applyFill="1" applyAlignment="1">
      <alignment/>
    </xf>
    <xf numFmtId="175" fontId="12" fillId="6" borderId="0" xfId="0" applyNumberFormat="1" applyFont="1" applyFill="1" applyAlignment="1">
      <alignment/>
    </xf>
    <xf numFmtId="0" fontId="12" fillId="5" borderId="2" xfId="0" applyFont="1" applyFill="1" applyBorder="1" applyAlignment="1">
      <alignment horizontal="left" wrapText="1"/>
    </xf>
    <xf numFmtId="179" fontId="13" fillId="4" borderId="0" xfId="0" applyNumberFormat="1" applyFont="1" applyFill="1" applyAlignment="1">
      <alignment/>
    </xf>
    <xf numFmtId="177" fontId="13" fillId="4" borderId="0" xfId="0" applyNumberFormat="1" applyFont="1" applyFill="1" applyAlignment="1">
      <alignment/>
    </xf>
    <xf numFmtId="0" fontId="13" fillId="4" borderId="3" xfId="0" applyFont="1" applyFill="1" applyBorder="1" applyAlignment="1">
      <alignment/>
    </xf>
    <xf numFmtId="0" fontId="12" fillId="7" borderId="3" xfId="0" applyFont="1" applyFill="1" applyBorder="1" applyAlignment="1">
      <alignment/>
    </xf>
    <xf numFmtId="177" fontId="12" fillId="7" borderId="3" xfId="0" applyNumberFormat="1" applyFont="1" applyFill="1" applyBorder="1" applyAlignment="1">
      <alignment/>
    </xf>
    <xf numFmtId="176" fontId="12" fillId="7" borderId="3" xfId="0" applyNumberFormat="1" applyFont="1" applyFill="1" applyBorder="1" applyAlignment="1">
      <alignment/>
    </xf>
    <xf numFmtId="180" fontId="12" fillId="7" borderId="3" xfId="0" applyNumberFormat="1" applyFont="1" applyFill="1" applyBorder="1" applyAlignment="1">
      <alignment/>
    </xf>
    <xf numFmtId="177" fontId="14" fillId="5" borderId="4" xfId="0" applyNumberFormat="1" applyFont="1" applyFill="1" applyBorder="1" applyAlignment="1">
      <alignment/>
    </xf>
    <xf numFmtId="0" fontId="12" fillId="5" borderId="2" xfId="0" applyFont="1" applyFill="1" applyBorder="1" applyAlignment="1">
      <alignment horizontal="left" wrapText="1"/>
    </xf>
    <xf numFmtId="179" fontId="13" fillId="4" borderId="0" xfId="0" applyNumberFormat="1" applyFont="1" applyFill="1" applyAlignment="1">
      <alignment/>
    </xf>
    <xf numFmtId="177" fontId="13" fillId="4" borderId="0" xfId="0" applyNumberFormat="1" applyFont="1" applyFill="1" applyAlignment="1">
      <alignment/>
    </xf>
    <xf numFmtId="0" fontId="13" fillId="4" borderId="3" xfId="0" applyFont="1" applyFill="1" applyBorder="1" applyAlignment="1">
      <alignment/>
    </xf>
    <xf numFmtId="0" fontId="12" fillId="7" borderId="3" xfId="0" applyFont="1" applyFill="1" applyBorder="1" applyAlignment="1">
      <alignment/>
    </xf>
    <xf numFmtId="177" fontId="12" fillId="7" borderId="3" xfId="0" applyNumberFormat="1" applyFont="1" applyFill="1" applyBorder="1" applyAlignment="1">
      <alignment/>
    </xf>
    <xf numFmtId="176" fontId="12" fillId="7" borderId="3" xfId="0" applyNumberFormat="1" applyFont="1" applyFill="1" applyBorder="1" applyAlignment="1">
      <alignment/>
    </xf>
    <xf numFmtId="180" fontId="12" fillId="7" borderId="3" xfId="0" applyNumberFormat="1" applyFont="1" applyFill="1" applyBorder="1" applyAlignment="1">
      <alignment/>
    </xf>
    <xf numFmtId="0" fontId="14" fillId="5" borderId="4" xfId="0" applyFont="1" applyFill="1" applyBorder="1" applyAlignment="1">
      <alignment/>
    </xf>
    <xf numFmtId="177" fontId="14" fillId="5" borderId="4" xfId="0" applyNumberFormat="1" applyFont="1" applyFill="1" applyBorder="1" applyAlignment="1">
      <alignment/>
    </xf>
    <xf numFmtId="0" fontId="8" fillId="5" borderId="4" xfId="0" applyFont="1" applyFill="1" applyBorder="1" applyAlignment="1">
      <alignment/>
    </xf>
    <xf numFmtId="177" fontId="8" fillId="5" borderId="4" xfId="0" applyNumberFormat="1" applyFont="1" applyFill="1" applyBorder="1" applyAlignment="1">
      <alignment/>
    </xf>
    <xf numFmtId="0" fontId="12" fillId="5" borderId="6" xfId="0" applyFont="1" applyFill="1" applyBorder="1" applyAlignment="1">
      <alignment/>
    </xf>
    <xf numFmtId="0" fontId="12" fillId="5" borderId="7" xfId="0" applyFont="1" applyFill="1" applyBorder="1" applyAlignment="1">
      <alignment horizontal="left"/>
    </xf>
    <xf numFmtId="0" fontId="12" fillId="5" borderId="7" xfId="0" applyFont="1" applyFill="1" applyBorder="1" applyAlignment="1">
      <alignment horizontal="right"/>
    </xf>
    <xf numFmtId="164" fontId="12" fillId="5" borderId="7" xfId="0" applyNumberFormat="1" applyFont="1" applyFill="1" applyBorder="1" applyAlignment="1">
      <alignment horizontal="right" wrapText="1"/>
    </xf>
    <xf numFmtId="177" fontId="12" fillId="5" borderId="4" xfId="0" applyNumberFormat="1" applyFont="1" applyFill="1" applyBorder="1" applyAlignment="1">
      <alignment/>
    </xf>
    <xf numFmtId="164" fontId="13" fillId="4" borderId="0" xfId="0" applyNumberFormat="1" applyFont="1" applyFill="1" applyAlignment="1">
      <alignment/>
    </xf>
    <xf numFmtId="0" fontId="12" fillId="5" borderId="2" xfId="0" applyFont="1" applyFill="1" applyBorder="1" applyAlignment="1">
      <alignment horizontal="center"/>
    </xf>
    <xf numFmtId="164" fontId="13" fillId="4" borderId="0" xfId="0" applyNumberFormat="1" applyFont="1" applyFill="1" applyAlignment="1">
      <alignment/>
    </xf>
    <xf numFmtId="0" fontId="12" fillId="5" borderId="4" xfId="0" applyFont="1" applyFill="1" applyBorder="1" applyAlignment="1">
      <alignment horizontal="center"/>
    </xf>
    <xf numFmtId="3" fontId="12" fillId="5" borderId="4" xfId="0" applyNumberFormat="1" applyFont="1" applyFill="1" applyBorder="1" applyAlignment="1">
      <alignment/>
    </xf>
    <xf numFmtId="3" fontId="12" fillId="5" borderId="5" xfId="0" applyNumberFormat="1" applyFont="1" applyFill="1" applyBorder="1" applyAlignment="1">
      <alignment/>
    </xf>
    <xf numFmtId="0" fontId="12" fillId="5" borderId="0" xfId="0" applyFont="1" applyFill="1" applyBorder="1" applyAlignment="1">
      <alignment/>
    </xf>
    <xf numFmtId="3" fontId="12" fillId="5" borderId="0" xfId="0" applyNumberFormat="1" applyFont="1" applyFill="1" applyBorder="1" applyAlignment="1">
      <alignment/>
    </xf>
    <xf numFmtId="0" fontId="12" fillId="5" borderId="3" xfId="0" applyFont="1" applyFill="1" applyBorder="1" applyAlignment="1">
      <alignment/>
    </xf>
    <xf numFmtId="3" fontId="12" fillId="5" borderId="3" xfId="0" applyNumberFormat="1" applyFont="1" applyFill="1" applyBorder="1" applyAlignment="1">
      <alignment/>
    </xf>
    <xf numFmtId="0" fontId="12" fillId="5" borderId="8" xfId="0" applyFont="1" applyFill="1" applyBorder="1" applyAlignment="1">
      <alignment/>
    </xf>
    <xf numFmtId="0" fontId="12" fillId="5" borderId="8" xfId="0" applyFont="1" applyFill="1" applyBorder="1" applyAlignment="1">
      <alignment horizontal="right"/>
    </xf>
    <xf numFmtId="0" fontId="12" fillId="5" borderId="8" xfId="0" applyFont="1" applyFill="1" applyBorder="1" applyAlignment="1">
      <alignment horizontal="right" wrapText="1"/>
    </xf>
    <xf numFmtId="0" fontId="2" fillId="6" borderId="3" xfId="0" applyFont="1" applyFill="1" applyBorder="1" applyAlignment="1">
      <alignment/>
    </xf>
    <xf numFmtId="3" fontId="2" fillId="6" borderId="3" xfId="0" applyNumberFormat="1" applyFont="1" applyFill="1" applyBorder="1" applyAlignment="1">
      <alignment/>
    </xf>
    <xf numFmtId="0" fontId="13" fillId="5" borderId="1" xfId="0" applyFont="1" applyFill="1" applyBorder="1" applyAlignment="1">
      <alignment/>
    </xf>
    <xf numFmtId="0" fontId="16" fillId="5" borderId="2" xfId="0" applyFont="1" applyFill="1" applyBorder="1" applyAlignment="1">
      <alignment/>
    </xf>
    <xf numFmtId="0" fontId="16" fillId="5" borderId="2" xfId="0" applyFont="1" applyFill="1" applyBorder="1" applyAlignment="1">
      <alignment horizontal="right"/>
    </xf>
    <xf numFmtId="3" fontId="13" fillId="4" borderId="0" xfId="0" applyNumberFormat="1" applyFont="1" applyFill="1" applyAlignment="1">
      <alignment/>
    </xf>
    <xf numFmtId="0" fontId="13" fillId="4" borderId="0" xfId="0" applyFont="1" applyFill="1" applyAlignment="1">
      <alignment wrapText="1"/>
    </xf>
    <xf numFmtId="0" fontId="13" fillId="4" borderId="0" xfId="0" applyFont="1" applyFill="1" applyAlignment="1">
      <alignment vertical="center"/>
    </xf>
    <xf numFmtId="0" fontId="16" fillId="4" borderId="0" xfId="0" applyFont="1" applyFill="1" applyAlignment="1">
      <alignment/>
    </xf>
    <xf numFmtId="0" fontId="12" fillId="5" borderId="9" xfId="0" applyFont="1" applyFill="1" applyBorder="1" applyAlignment="1">
      <alignment/>
    </xf>
    <xf numFmtId="0" fontId="12" fillId="5" borderId="9" xfId="0" applyFont="1" applyFill="1" applyBorder="1" applyAlignment="1">
      <alignment horizontal="right"/>
    </xf>
    <xf numFmtId="0" fontId="12" fillId="5" borderId="3" xfId="0" applyFont="1" applyFill="1" applyBorder="1" applyAlignment="1">
      <alignment/>
    </xf>
    <xf numFmtId="3" fontId="12" fillId="5" borderId="3" xfId="0" applyNumberFormat="1" applyFont="1" applyFill="1" applyBorder="1" applyAlignment="1">
      <alignment/>
    </xf>
    <xf numFmtId="0" fontId="13" fillId="4" borderId="0" xfId="0" applyFont="1" applyFill="1" applyBorder="1" applyAlignment="1">
      <alignment/>
    </xf>
    <xf numFmtId="0" fontId="12" fillId="5" borderId="4" xfId="0" applyFont="1" applyFill="1" applyBorder="1" applyAlignment="1">
      <alignment/>
    </xf>
    <xf numFmtId="3" fontId="12" fillId="5" borderId="4" xfId="0" applyNumberFormat="1" applyFont="1" applyFill="1" applyBorder="1" applyAlignment="1">
      <alignment/>
    </xf>
    <xf numFmtId="0" fontId="0" fillId="8" borderId="0" xfId="0" applyFill="1" applyAlignment="1">
      <alignment/>
    </xf>
    <xf numFmtId="0" fontId="9" fillId="4" borderId="0" xfId="0" applyFont="1" applyFill="1" applyAlignment="1">
      <alignment vertical="center"/>
    </xf>
    <xf numFmtId="0" fontId="16" fillId="5" borderId="1" xfId="0" applyFont="1" applyFill="1" applyBorder="1" applyAlignment="1">
      <alignment horizontal="center" vertical="center"/>
    </xf>
    <xf numFmtId="0" fontId="12" fillId="5" borderId="1" xfId="0" applyFont="1" applyFill="1" applyBorder="1" applyAlignment="1">
      <alignment horizontal="center"/>
    </xf>
    <xf numFmtId="0" fontId="12" fillId="5" borderId="6" xfId="0" applyFont="1" applyFill="1" applyBorder="1" applyAlignment="1">
      <alignment horizontal="center"/>
    </xf>
    <xf numFmtId="0" fontId="12" fillId="5" borderId="1" xfId="0" applyFont="1" applyFill="1" applyBorder="1" applyAlignment="1">
      <alignment horizontal="center" vertical="center"/>
    </xf>
    <xf numFmtId="0" fontId="17" fillId="4" borderId="0" xfId="0" applyFont="1" applyFill="1" applyAlignment="1">
      <alignment horizontal="center"/>
    </xf>
    <xf numFmtId="0" fontId="12" fillId="5" borderId="1" xfId="0" applyFont="1" applyFill="1" applyBorder="1" applyAlignment="1">
      <alignment horizontal="center" vertical="center"/>
    </xf>
    <xf numFmtId="0" fontId="11" fillId="4" borderId="0" xfId="0" applyFont="1" applyFill="1" applyAlignment="1">
      <alignment horizontal="center"/>
    </xf>
    <xf numFmtId="0" fontId="10" fillId="5" borderId="1" xfId="0" applyFont="1" applyFill="1" applyBorder="1" applyAlignment="1">
      <alignment horizontal="center" vertical="center"/>
    </xf>
    <xf numFmtId="0" fontId="12" fillId="5" borderId="10" xfId="0" applyFont="1" applyFill="1" applyBorder="1" applyAlignment="1">
      <alignment horizontal="left"/>
    </xf>
    <xf numFmtId="0" fontId="12" fillId="5" borderId="10" xfId="0" applyFont="1" applyFill="1" applyBorder="1" applyAlignment="1">
      <alignment horizontal="right" wrapText="1"/>
    </xf>
    <xf numFmtId="0" fontId="12" fillId="5" borderId="11" xfId="0" applyFont="1" applyFill="1" applyBorder="1" applyAlignment="1">
      <alignment/>
    </xf>
    <xf numFmtId="0" fontId="12" fillId="5" borderId="11" xfId="0" applyFont="1" applyFill="1" applyBorder="1" applyAlignment="1">
      <alignment horizontal="center" vertical="center"/>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EFECE9"/>
      <rgbColor rgb="008AAAA3"/>
      <rgbColor rgb="00E9E3DC"/>
      <rgbColor rgb="00E57C11"/>
      <rgbColor rgb="00F5EDDF"/>
      <rgbColor rgb="00CAD8D5"/>
      <rgbColor rgb="00E2D1BF"/>
      <rgbColor rgb="003C7165"/>
      <rgbColor rgb="00AF987D"/>
      <rgbColor rgb="00AB5B0C"/>
      <rgbColor rgb="00DCBE8A"/>
      <rgbColor rgb="00E4DAAD"/>
      <rgbColor rgb="00955616"/>
      <rgbColor rgb="00DCD6CE"/>
      <rgbColor rgb="007D674B"/>
      <rgbColor rgb="00FF0000"/>
      <rgbColor rgb="0000FF00"/>
      <rgbColor rgb="000000FF"/>
      <rgbColor rgb="00FFFF00"/>
      <rgbColor rgb="0000FFFF"/>
      <rgbColor rgb="00FF00FF"/>
      <rgbColor rgb="009FACAA"/>
      <rgbColor rgb="00EED7B4"/>
      <rgbColor rgb="00000000"/>
      <rgbColor rgb="005F5F5F"/>
      <rgbColor rgb="00808080"/>
      <rgbColor rgb="00969696"/>
      <rgbColor rgb="00B8B8B8"/>
      <rgbColor rgb="00DDDDDD"/>
      <rgbColor rgb="00EEEEEE"/>
      <rgbColor rgb="00FFFFFF"/>
      <rgbColor rgb="00F8DBBE"/>
      <rgbColor rgb="00F2EAE2"/>
      <rgbColor rgb="00F5F2EF"/>
      <rgbColor rgb="00FAF7F0"/>
      <rgbColor rgb="00FCEFE1"/>
      <rgbColor rgb="00E7EDEC"/>
      <rgbColor rgb="00FAF8EF"/>
      <rgbColor rgb="00E9EBE5"/>
      <rgbColor rgb="00EFB070"/>
      <rgbColor rgb="00BF9A73"/>
      <rgbColor rgb="00EAD8B9"/>
      <rgbColor rgb="00CED4C6"/>
      <rgbColor rgb="0094A182"/>
      <rgbColor rgb="004D632F"/>
      <rgbColor rgb="00D5C37A"/>
      <rgbColor rgb="00ADA18F"/>
      <rgbColor rgb="006F3F10"/>
      <rgbColor rgb="00CCBFAE"/>
      <rgbColor rgb="0083725E"/>
      <rgbColor rgb="00A58F67"/>
      <rgbColor rgb="00394A23"/>
      <rgbColor rgb="00F4EFDB"/>
      <rgbColor rgb="009F915B"/>
      <rgbColor rgb="005D4C37"/>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285750</xdr:colOff>
      <xdr:row>3</xdr:row>
      <xdr:rowOff>76200</xdr:rowOff>
    </xdr:from>
    <xdr:to>
      <xdr:col>3</xdr:col>
      <xdr:colOff>409575</xdr:colOff>
      <xdr:row>14</xdr:row>
      <xdr:rowOff>85725</xdr:rowOff>
    </xdr:to>
    <xdr:pic>
      <xdr:nvPicPr>
        <xdr:cNvPr id="1" name="Picture 1"/>
        <xdr:cNvPicPr preferRelativeResize="1">
          <a:picLocks noChangeAspect="1"/>
        </xdr:cNvPicPr>
      </xdr:nvPicPr>
      <xdr:blipFill>
        <a:blip r:embed="rId1"/>
        <a:stretch>
          <a:fillRect/>
        </a:stretch>
      </xdr:blipFill>
      <xdr:spPr>
        <a:xfrm>
          <a:off x="285750" y="561975"/>
          <a:ext cx="1952625" cy="1981200"/>
        </a:xfrm>
        <a:prstGeom prst="rect">
          <a:avLst/>
        </a:prstGeom>
        <a:noFill/>
        <a:ln w="9525" cmpd="sng">
          <a:noFill/>
        </a:ln>
      </xdr:spPr>
    </xdr:pic>
    <xdr:clientData/>
  </xdr:twoCellAnchor>
  <xdr:twoCellAnchor>
    <xdr:from>
      <xdr:col>0</xdr:col>
      <xdr:colOff>304800</xdr:colOff>
      <xdr:row>16</xdr:row>
      <xdr:rowOff>133350</xdr:rowOff>
    </xdr:from>
    <xdr:to>
      <xdr:col>7</xdr:col>
      <xdr:colOff>457200</xdr:colOff>
      <xdr:row>19</xdr:row>
      <xdr:rowOff>85725</xdr:rowOff>
    </xdr:to>
    <xdr:sp>
      <xdr:nvSpPr>
        <xdr:cNvPr id="2" name="TextBox 2"/>
        <xdr:cNvSpPr txBox="1">
          <a:spLocks noChangeArrowheads="1"/>
        </xdr:cNvSpPr>
      </xdr:nvSpPr>
      <xdr:spPr>
        <a:xfrm>
          <a:off x="304800" y="2914650"/>
          <a:ext cx="4419600" cy="438150"/>
        </a:xfrm>
        <a:prstGeom prst="rect">
          <a:avLst/>
        </a:prstGeom>
        <a:solidFill>
          <a:srgbClr val="3C7165"/>
        </a:solidFill>
        <a:ln w="9525" cmpd="sng">
          <a:noFill/>
        </a:ln>
      </xdr:spPr>
      <xdr:txBody>
        <a:bodyPr vertOverflow="clip" wrap="square"/>
        <a:p>
          <a:pPr algn="l">
            <a:defRPr/>
          </a:pPr>
          <a:r>
            <a:rPr lang="en-US" cap="none" sz="2200" b="1" i="0" u="none" baseline="0">
              <a:solidFill>
                <a:srgbClr val="EAD8B9"/>
              </a:solidFill>
              <a:latin typeface="Arial"/>
              <a:ea typeface="Arial"/>
              <a:cs typeface="Arial"/>
            </a:rPr>
            <a:t>Summer 2007 Final Enrollment Report </a:t>
          </a:r>
        </a:p>
      </xdr:txBody>
    </xdr:sp>
    <xdr:clientData/>
  </xdr:twoCellAnchor>
  <xdr:twoCellAnchor>
    <xdr:from>
      <xdr:col>0</xdr:col>
      <xdr:colOff>219075</xdr:colOff>
      <xdr:row>19</xdr:row>
      <xdr:rowOff>123825</xdr:rowOff>
    </xdr:from>
    <xdr:to>
      <xdr:col>7</xdr:col>
      <xdr:colOff>371475</xdr:colOff>
      <xdr:row>28</xdr:row>
      <xdr:rowOff>19050</xdr:rowOff>
    </xdr:to>
    <xdr:sp>
      <xdr:nvSpPr>
        <xdr:cNvPr id="3" name="TextBox 3"/>
        <xdr:cNvSpPr txBox="1">
          <a:spLocks noChangeArrowheads="1"/>
        </xdr:cNvSpPr>
      </xdr:nvSpPr>
      <xdr:spPr>
        <a:xfrm>
          <a:off x="219075" y="3390900"/>
          <a:ext cx="4419600" cy="1352550"/>
        </a:xfrm>
        <a:prstGeom prst="rect">
          <a:avLst/>
        </a:prstGeom>
        <a:solidFill>
          <a:srgbClr val="3C7165"/>
        </a:solidFill>
        <a:ln w="9525" cmpd="sng">
          <a:noFill/>
        </a:ln>
      </xdr:spPr>
      <xdr:txBody>
        <a:bodyPr vertOverflow="clip" wrap="square"/>
        <a:p>
          <a:pPr algn="r">
            <a:defRPr/>
          </a:pPr>
          <a:r>
            <a:rPr lang="en-US" cap="none" sz="1600" b="1" i="0" u="none" baseline="0">
              <a:solidFill>
                <a:srgbClr val="EAD8B9"/>
              </a:solidFill>
              <a:latin typeface="Arial"/>
              <a:ea typeface="Arial"/>
              <a:cs typeface="Arial"/>
            </a:rPr>
            <a:t>Office of Institutional Research &amp; Analysis</a:t>
          </a:r>
          <a:r>
            <a:rPr lang="en-US" cap="none" sz="800" b="1" i="0" u="none" baseline="0">
              <a:solidFill>
                <a:srgbClr val="EAD8B9"/>
              </a:solidFill>
              <a:latin typeface="Arial"/>
              <a:ea typeface="Arial"/>
              <a:cs typeface="Arial"/>
            </a:rPr>
            <a:t>
</a:t>
          </a:r>
          <a:r>
            <a:rPr lang="en-US" cap="none" sz="900" b="1" i="0" u="none" baseline="0">
              <a:solidFill>
                <a:srgbClr val="EAD8B9"/>
              </a:solidFill>
              <a:latin typeface="Arial"/>
              <a:ea typeface="Arial"/>
              <a:cs typeface="Arial"/>
            </a:rPr>
            <a:t>Cleveland State University
2121 Euclid Ave. RT 1106
Cleveland, OH 44115
216.687.4700 (Phone)
216.687.5372 (Fax)
www.csuohio.edu/iraa
</a:t>
          </a:r>
          <a:r>
            <a:rPr lang="en-US" cap="none" sz="2200" b="1" i="0" u="none" baseline="0">
              <a:solidFill>
                <a:srgbClr val="EAD8B9"/>
              </a:solidFill>
              <a:latin typeface="Arial"/>
              <a:ea typeface="Arial"/>
              <a:cs typeface="Arial"/>
            </a:rPr>
            <a:t>
</a:t>
          </a:r>
        </a:p>
      </xdr:txBody>
    </xdr:sp>
    <xdr:clientData/>
  </xdr:twoCellAnchor>
  <xdr:twoCellAnchor>
    <xdr:from>
      <xdr:col>0</xdr:col>
      <xdr:colOff>0</xdr:colOff>
      <xdr:row>15</xdr:row>
      <xdr:rowOff>19050</xdr:rowOff>
    </xdr:from>
    <xdr:to>
      <xdr:col>9</xdr:col>
      <xdr:colOff>9525</xdr:colOff>
      <xdr:row>16</xdr:row>
      <xdr:rowOff>9525</xdr:rowOff>
    </xdr:to>
    <xdr:sp>
      <xdr:nvSpPr>
        <xdr:cNvPr id="4" name="Rectangle 4"/>
        <xdr:cNvSpPr>
          <a:spLocks/>
        </xdr:cNvSpPr>
      </xdr:nvSpPr>
      <xdr:spPr>
        <a:xfrm>
          <a:off x="0" y="2638425"/>
          <a:ext cx="5495925" cy="152400"/>
        </a:xfrm>
        <a:prstGeom prst="rect">
          <a:avLst/>
        </a:prstGeom>
        <a:gradFill rotWithShape="1">
          <a:gsLst>
            <a:gs pos="0">
              <a:srgbClr val="CAD8D5"/>
            </a:gs>
            <a:gs pos="100000">
              <a:srgbClr val="3C7165"/>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19050</xdr:rowOff>
    </xdr:from>
    <xdr:to>
      <xdr:col>9</xdr:col>
      <xdr:colOff>9525</xdr:colOff>
      <xdr:row>3</xdr:row>
      <xdr:rowOff>0</xdr:rowOff>
    </xdr:to>
    <xdr:sp>
      <xdr:nvSpPr>
        <xdr:cNvPr id="5" name="Rectangle 5"/>
        <xdr:cNvSpPr>
          <a:spLocks/>
        </xdr:cNvSpPr>
      </xdr:nvSpPr>
      <xdr:spPr>
        <a:xfrm rot="10800000">
          <a:off x="0" y="342900"/>
          <a:ext cx="5495925" cy="142875"/>
        </a:xfrm>
        <a:prstGeom prst="rect">
          <a:avLst/>
        </a:prstGeom>
        <a:gradFill rotWithShape="1">
          <a:gsLst>
            <a:gs pos="0">
              <a:srgbClr val="CAD8D5"/>
            </a:gs>
            <a:gs pos="100000">
              <a:srgbClr val="3C7165"/>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238125</xdr:colOff>
      <xdr:row>31</xdr:row>
      <xdr:rowOff>38100</xdr:rowOff>
    </xdr:from>
    <xdr:to>
      <xdr:col>8</xdr:col>
      <xdr:colOff>133350</xdr:colOff>
      <xdr:row>38</xdr:row>
      <xdr:rowOff>123825</xdr:rowOff>
    </xdr:to>
    <xdr:sp>
      <xdr:nvSpPr>
        <xdr:cNvPr id="6" name="TextBox 6"/>
        <xdr:cNvSpPr txBox="1">
          <a:spLocks noChangeArrowheads="1"/>
        </xdr:cNvSpPr>
      </xdr:nvSpPr>
      <xdr:spPr>
        <a:xfrm>
          <a:off x="238125" y="5248275"/>
          <a:ext cx="4772025" cy="1219200"/>
        </a:xfrm>
        <a:prstGeom prst="rect">
          <a:avLst/>
        </a:prstGeom>
        <a:solidFill>
          <a:srgbClr val="FFFFFF"/>
        </a:solidFill>
        <a:ln w="9525" cmpd="sng">
          <a:solidFill>
            <a:srgbClr val="000000"/>
          </a:solidFill>
          <a:headEnd type="none"/>
          <a:tailEnd type="none"/>
        </a:ln>
      </xdr:spPr>
      <xdr:txBody>
        <a:bodyPr vertOverflow="clip" wrap="square" lIns="91440" tIns="137160" rIns="91440" bIns="137160"/>
        <a:p>
          <a:pPr algn="l">
            <a:defRPr/>
          </a:pPr>
          <a:r>
            <a:rPr lang="en-US" cap="none" sz="1000" b="0" i="0" u="none" baseline="0">
              <a:latin typeface="Arial"/>
              <a:ea typeface="Arial"/>
              <a:cs typeface="Arial"/>
            </a:rPr>
            <a:t>This report replaces University Studies with the "Undergraduate Studies". Developmental Math has been moved to the reporting Department Other Science.
Majors such as PSEOP,USP60 UNDUS, SYAP are moved to the Reporting Department Undergraduate Studies and assorted "Pre-" type classes (for exampe PSCI for Pre-Science) are moved to the reporting college of Undergraduaye Studies in the department of Preparation.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8">
    <tabColor indexed="16"/>
  </sheetPr>
  <dimension ref="A1:I51"/>
  <sheetViews>
    <sheetView tabSelected="1" workbookViewId="0" topLeftCell="A1">
      <selection activeCell="M25" sqref="M24:M25"/>
    </sheetView>
  </sheetViews>
  <sheetFormatPr defaultColWidth="9.140625" defaultRowHeight="12.75"/>
  <cols>
    <col min="1" max="16384" width="9.140625" style="122" customWidth="1"/>
  </cols>
  <sheetData>
    <row r="1" spans="1:9" ht="12.75">
      <c r="A1" s="4"/>
      <c r="B1" s="4"/>
      <c r="C1" s="4"/>
      <c r="D1" s="4"/>
      <c r="E1" s="4"/>
      <c r="F1" s="4"/>
      <c r="G1" s="4"/>
      <c r="H1" s="4"/>
      <c r="I1" s="4"/>
    </row>
    <row r="2" spans="1:9" ht="12.75">
      <c r="A2" s="4"/>
      <c r="B2" s="4"/>
      <c r="C2" s="4"/>
      <c r="D2" s="4"/>
      <c r="E2" s="4"/>
      <c r="F2" s="4"/>
      <c r="G2" s="4"/>
      <c r="H2" s="4"/>
      <c r="I2" s="4"/>
    </row>
    <row r="3" spans="1:9" ht="12.75">
      <c r="A3" s="4"/>
      <c r="B3" s="4"/>
      <c r="C3" s="4"/>
      <c r="D3" s="4"/>
      <c r="E3" s="4"/>
      <c r="F3" s="4"/>
      <c r="G3" s="4"/>
      <c r="H3" s="4"/>
      <c r="I3" s="4"/>
    </row>
    <row r="4" spans="1:9" ht="12.75">
      <c r="A4" s="1"/>
      <c r="B4" s="1"/>
      <c r="C4" s="1"/>
      <c r="D4" s="1"/>
      <c r="E4" s="1"/>
      <c r="F4" s="1"/>
      <c r="G4" s="1"/>
      <c r="H4" s="1"/>
      <c r="I4" s="1"/>
    </row>
    <row r="5" spans="1:9" ht="12.75">
      <c r="A5" s="1"/>
      <c r="B5" s="1"/>
      <c r="C5" s="1"/>
      <c r="D5" s="1"/>
      <c r="E5" s="1"/>
      <c r="F5" s="1"/>
      <c r="G5" s="1"/>
      <c r="H5" s="1"/>
      <c r="I5" s="1"/>
    </row>
    <row r="6" spans="1:9" ht="12.75">
      <c r="A6" s="1"/>
      <c r="B6" s="1"/>
      <c r="C6" s="1"/>
      <c r="D6" s="1"/>
      <c r="E6" s="1"/>
      <c r="F6" s="1"/>
      <c r="G6" s="1"/>
      <c r="H6" s="1"/>
      <c r="I6" s="1"/>
    </row>
    <row r="7" spans="1:9" ht="27.75">
      <c r="A7" s="1"/>
      <c r="B7" s="1"/>
      <c r="C7" s="2"/>
      <c r="D7" s="1"/>
      <c r="E7" s="1"/>
      <c r="F7" s="1"/>
      <c r="G7" s="1"/>
      <c r="H7" s="1"/>
      <c r="I7" s="1"/>
    </row>
    <row r="8" spans="1:9" ht="12.75">
      <c r="A8" s="1"/>
      <c r="B8" s="1"/>
      <c r="C8" s="1"/>
      <c r="D8" s="1"/>
      <c r="E8" s="1"/>
      <c r="F8" s="1"/>
      <c r="G8" s="1"/>
      <c r="H8" s="1"/>
      <c r="I8" s="1"/>
    </row>
    <row r="9" spans="1:9" ht="12.75">
      <c r="A9" s="1"/>
      <c r="B9" s="1"/>
      <c r="C9" s="1"/>
      <c r="D9" s="1"/>
      <c r="E9" s="1"/>
      <c r="F9" s="1"/>
      <c r="G9" s="1"/>
      <c r="H9" s="1"/>
      <c r="I9" s="1"/>
    </row>
    <row r="10" spans="1:9" ht="12.75">
      <c r="A10" s="1"/>
      <c r="B10" s="1"/>
      <c r="C10" s="1"/>
      <c r="D10" s="1"/>
      <c r="E10" s="1"/>
      <c r="F10" s="1"/>
      <c r="G10" s="1"/>
      <c r="H10" s="1"/>
      <c r="I10" s="1"/>
    </row>
    <row r="11" spans="1:9" ht="12.75">
      <c r="A11" s="1"/>
      <c r="B11" s="1"/>
      <c r="C11" s="1"/>
      <c r="D11" s="1"/>
      <c r="E11" s="1"/>
      <c r="F11" s="1"/>
      <c r="G11" s="1"/>
      <c r="H11" s="1"/>
      <c r="I11" s="1"/>
    </row>
    <row r="12" spans="1:9" ht="12.75">
      <c r="A12" s="1"/>
      <c r="B12" s="1"/>
      <c r="C12" s="1"/>
      <c r="D12" s="1"/>
      <c r="E12" s="1"/>
      <c r="F12" s="1"/>
      <c r="G12" s="1"/>
      <c r="H12" s="1"/>
      <c r="I12" s="1"/>
    </row>
    <row r="13" spans="1:9" ht="12.75">
      <c r="A13" s="1"/>
      <c r="B13" s="1"/>
      <c r="C13" s="1"/>
      <c r="D13" s="1"/>
      <c r="E13" s="1"/>
      <c r="F13" s="1"/>
      <c r="G13" s="1"/>
      <c r="H13" s="1"/>
      <c r="I13" s="1"/>
    </row>
    <row r="14" spans="1:9" ht="12.75">
      <c r="A14" s="1"/>
      <c r="B14" s="1"/>
      <c r="C14" s="1"/>
      <c r="D14" s="1"/>
      <c r="E14" s="1"/>
      <c r="F14" s="1"/>
      <c r="G14" s="1"/>
      <c r="H14" s="1"/>
      <c r="I14" s="1"/>
    </row>
    <row r="15" spans="1:9" ht="12.75">
      <c r="A15" s="1"/>
      <c r="B15" s="1"/>
      <c r="C15" s="1"/>
      <c r="D15" s="1"/>
      <c r="E15" s="1"/>
      <c r="F15" s="1"/>
      <c r="G15" s="1"/>
      <c r="H15" s="1"/>
      <c r="I15" s="1"/>
    </row>
    <row r="16" spans="1:9" ht="12.75">
      <c r="A16" s="1"/>
      <c r="B16" s="1"/>
      <c r="C16" s="1"/>
      <c r="D16" s="1"/>
      <c r="E16" s="1"/>
      <c r="F16" s="1"/>
      <c r="G16" s="1"/>
      <c r="H16" s="1"/>
      <c r="I16" s="1"/>
    </row>
    <row r="17" spans="1:9" ht="12.75">
      <c r="A17" s="4"/>
      <c r="B17" s="4"/>
      <c r="C17" s="4"/>
      <c r="D17" s="4"/>
      <c r="E17" s="4"/>
      <c r="F17" s="4"/>
      <c r="G17" s="4"/>
      <c r="H17" s="4"/>
      <c r="I17" s="4"/>
    </row>
    <row r="18" spans="1:9" ht="12.75">
      <c r="A18" s="4"/>
      <c r="B18" s="4"/>
      <c r="C18" s="4"/>
      <c r="D18" s="4"/>
      <c r="E18" s="4"/>
      <c r="F18" s="4"/>
      <c r="G18" s="4"/>
      <c r="H18" s="4"/>
      <c r="I18" s="4"/>
    </row>
    <row r="19" spans="1:9" ht="12.75">
      <c r="A19" s="4"/>
      <c r="B19" s="4"/>
      <c r="C19" s="4"/>
      <c r="D19" s="4"/>
      <c r="E19" s="4"/>
      <c r="F19" s="4"/>
      <c r="G19" s="4"/>
      <c r="H19" s="4"/>
      <c r="I19" s="4"/>
    </row>
    <row r="20" spans="1:9" ht="12.75">
      <c r="A20" s="4"/>
      <c r="B20" s="4"/>
      <c r="C20" s="4"/>
      <c r="D20" s="4"/>
      <c r="E20" s="4"/>
      <c r="F20" s="4"/>
      <c r="G20" s="4"/>
      <c r="H20" s="4"/>
      <c r="I20" s="4"/>
    </row>
    <row r="21" spans="1:9" ht="12.75">
      <c r="A21" s="4"/>
      <c r="B21" s="4"/>
      <c r="C21" s="4"/>
      <c r="D21" s="4"/>
      <c r="E21" s="4"/>
      <c r="F21" s="4"/>
      <c r="G21" s="4"/>
      <c r="H21" s="4"/>
      <c r="I21" s="4"/>
    </row>
    <row r="22" spans="1:9" ht="12.75">
      <c r="A22" s="4"/>
      <c r="B22" s="4"/>
      <c r="C22" s="4"/>
      <c r="D22" s="4"/>
      <c r="E22" s="4"/>
      <c r="F22" s="4"/>
      <c r="G22" s="4"/>
      <c r="H22" s="4"/>
      <c r="I22" s="4"/>
    </row>
    <row r="23" spans="1:9" ht="12.75">
      <c r="A23" s="4"/>
      <c r="B23" s="4"/>
      <c r="C23" s="4"/>
      <c r="D23" s="4"/>
      <c r="E23" s="4"/>
      <c r="F23" s="4"/>
      <c r="G23" s="4"/>
      <c r="H23" s="4"/>
      <c r="I23" s="4"/>
    </row>
    <row r="24" spans="1:9" ht="12.75">
      <c r="A24" s="4"/>
      <c r="B24" s="4"/>
      <c r="C24" s="4"/>
      <c r="D24" s="4"/>
      <c r="E24" s="4"/>
      <c r="F24" s="4"/>
      <c r="G24" s="4"/>
      <c r="H24" s="4"/>
      <c r="I24" s="4"/>
    </row>
    <row r="25" spans="1:9" ht="12.75">
      <c r="A25" s="4"/>
      <c r="B25" s="4"/>
      <c r="C25" s="4"/>
      <c r="D25" s="4"/>
      <c r="E25" s="4"/>
      <c r="F25" s="4"/>
      <c r="G25" s="4"/>
      <c r="H25" s="4"/>
      <c r="I25" s="4"/>
    </row>
    <row r="26" spans="1:9" ht="12.75">
      <c r="A26" s="4"/>
      <c r="B26" s="4"/>
      <c r="C26" s="4"/>
      <c r="D26" s="4"/>
      <c r="E26" s="4"/>
      <c r="F26" s="4"/>
      <c r="G26" s="4"/>
      <c r="H26" s="4"/>
      <c r="I26" s="4"/>
    </row>
    <row r="27" spans="1:9" ht="12.75">
      <c r="A27" s="4"/>
      <c r="B27" s="4"/>
      <c r="C27" s="4"/>
      <c r="D27" s="4"/>
      <c r="E27" s="4"/>
      <c r="F27" s="4"/>
      <c r="G27" s="4"/>
      <c r="H27" s="4"/>
      <c r="I27" s="4"/>
    </row>
    <row r="28" spans="1:9" ht="12.75">
      <c r="A28" s="4"/>
      <c r="B28" s="4"/>
      <c r="C28" s="4"/>
      <c r="D28" s="4"/>
      <c r="E28" s="4"/>
      <c r="F28" s="4"/>
      <c r="G28" s="4"/>
      <c r="H28" s="4"/>
      <c r="I28" s="4"/>
    </row>
    <row r="29" spans="1:9" ht="12.75">
      <c r="A29" s="4"/>
      <c r="B29" s="4"/>
      <c r="C29" s="4"/>
      <c r="D29" s="4"/>
      <c r="E29" s="4"/>
      <c r="F29" s="4"/>
      <c r="G29" s="4"/>
      <c r="H29" s="4"/>
      <c r="I29" s="4"/>
    </row>
    <row r="30" spans="1:9" ht="12.75">
      <c r="A30" s="4"/>
      <c r="B30" s="4"/>
      <c r="C30" s="4"/>
      <c r="D30" s="4"/>
      <c r="E30" s="4"/>
      <c r="F30" s="4"/>
      <c r="G30" s="4"/>
      <c r="H30" s="4"/>
      <c r="I30" s="4"/>
    </row>
    <row r="31" spans="1:9" ht="12.75">
      <c r="A31" s="4"/>
      <c r="B31" s="3"/>
      <c r="C31" s="4"/>
      <c r="D31" s="4"/>
      <c r="E31" s="4"/>
      <c r="F31" s="4"/>
      <c r="G31" s="4"/>
      <c r="H31" s="4"/>
      <c r="I31" s="4"/>
    </row>
    <row r="32" spans="1:9" ht="12.75">
      <c r="A32" s="4"/>
      <c r="B32" s="4"/>
      <c r="C32" s="4"/>
      <c r="D32" s="4"/>
      <c r="E32" s="4"/>
      <c r="F32" s="4"/>
      <c r="G32" s="4"/>
      <c r="H32" s="4"/>
      <c r="I32" s="4"/>
    </row>
    <row r="33" spans="1:9" ht="12.75">
      <c r="A33" s="4"/>
      <c r="B33" s="4"/>
      <c r="C33" s="4"/>
      <c r="D33" s="4"/>
      <c r="E33" s="4"/>
      <c r="F33" s="4"/>
      <c r="G33" s="4"/>
      <c r="H33" s="4"/>
      <c r="I33" s="4"/>
    </row>
    <row r="34" spans="1:9" ht="12.75">
      <c r="A34" s="4"/>
      <c r="B34" s="4"/>
      <c r="C34" s="4"/>
      <c r="D34" s="4"/>
      <c r="E34" s="4"/>
      <c r="F34" s="4"/>
      <c r="G34" s="4"/>
      <c r="H34" s="4"/>
      <c r="I34" s="4"/>
    </row>
    <row r="35" spans="1:9" ht="12.75">
      <c r="A35" s="4"/>
      <c r="B35" s="4"/>
      <c r="C35" s="4"/>
      <c r="D35" s="4"/>
      <c r="E35" s="4"/>
      <c r="F35" s="4"/>
      <c r="G35" s="4"/>
      <c r="H35" s="4"/>
      <c r="I35" s="4"/>
    </row>
    <row r="36" spans="1:9" ht="12.75">
      <c r="A36" s="4"/>
      <c r="B36" s="4"/>
      <c r="C36" s="4"/>
      <c r="D36" s="4"/>
      <c r="E36" s="4"/>
      <c r="F36" s="4"/>
      <c r="G36" s="4"/>
      <c r="H36" s="4"/>
      <c r="I36" s="4"/>
    </row>
    <row r="37" spans="1:9" ht="12.75">
      <c r="A37" s="4"/>
      <c r="B37" s="4"/>
      <c r="C37" s="4"/>
      <c r="D37" s="4"/>
      <c r="E37" s="4"/>
      <c r="F37" s="4"/>
      <c r="G37" s="4"/>
      <c r="H37" s="4"/>
      <c r="I37" s="4"/>
    </row>
    <row r="38" spans="1:9" ht="12.75">
      <c r="A38" s="4"/>
      <c r="B38" s="4"/>
      <c r="C38" s="4"/>
      <c r="D38" s="4"/>
      <c r="E38" s="4"/>
      <c r="F38" s="4"/>
      <c r="G38" s="4"/>
      <c r="H38" s="4"/>
      <c r="I38" s="4"/>
    </row>
    <row r="39" spans="1:9" ht="12.75">
      <c r="A39" s="4"/>
      <c r="B39" s="4"/>
      <c r="C39" s="4"/>
      <c r="D39" s="4"/>
      <c r="E39" s="4"/>
      <c r="F39" s="4"/>
      <c r="G39" s="4"/>
      <c r="H39" s="4"/>
      <c r="I39" s="4"/>
    </row>
    <row r="40" spans="1:9" ht="12.75">
      <c r="A40" s="4"/>
      <c r="B40" s="4"/>
      <c r="C40" s="4"/>
      <c r="D40" s="4"/>
      <c r="E40" s="4"/>
      <c r="F40" s="4"/>
      <c r="G40" s="4"/>
      <c r="H40" s="4"/>
      <c r="I40" s="4"/>
    </row>
    <row r="41" spans="1:9" ht="12.75">
      <c r="A41" s="4"/>
      <c r="B41" s="4"/>
      <c r="C41" s="4"/>
      <c r="D41" s="4"/>
      <c r="E41" s="4"/>
      <c r="F41" s="4"/>
      <c r="G41" s="4"/>
      <c r="H41" s="4"/>
      <c r="I41" s="4"/>
    </row>
    <row r="42" spans="1:9" ht="12.75">
      <c r="A42" s="4"/>
      <c r="B42" s="4"/>
      <c r="C42" s="4"/>
      <c r="D42" s="4"/>
      <c r="E42" s="4"/>
      <c r="F42" s="4"/>
      <c r="G42" s="4"/>
      <c r="H42" s="4"/>
      <c r="I42" s="4"/>
    </row>
    <row r="43" spans="1:9" ht="12.75">
      <c r="A43" s="4"/>
      <c r="B43" s="4"/>
      <c r="C43" s="4"/>
      <c r="D43" s="4"/>
      <c r="E43" s="4"/>
      <c r="F43" s="4"/>
      <c r="G43" s="4"/>
      <c r="H43" s="4"/>
      <c r="I43" s="4"/>
    </row>
    <row r="44" spans="1:9" ht="12.75">
      <c r="A44" s="4"/>
      <c r="B44" s="4"/>
      <c r="C44" s="4"/>
      <c r="D44" s="4"/>
      <c r="E44" s="4"/>
      <c r="F44" s="4"/>
      <c r="G44" s="4"/>
      <c r="H44" s="4"/>
      <c r="I44" s="4"/>
    </row>
    <row r="45" spans="1:9" ht="12.75">
      <c r="A45" s="4"/>
      <c r="B45" s="4"/>
      <c r="C45" s="4"/>
      <c r="D45" s="4"/>
      <c r="E45" s="4"/>
      <c r="F45" s="4"/>
      <c r="G45" s="4"/>
      <c r="H45" s="4"/>
      <c r="I45" s="4"/>
    </row>
    <row r="46" spans="1:9" ht="12.75">
      <c r="A46" s="4"/>
      <c r="B46" s="4"/>
      <c r="C46" s="4"/>
      <c r="D46" s="4"/>
      <c r="E46" s="4"/>
      <c r="F46" s="4"/>
      <c r="G46" s="4"/>
      <c r="H46" s="4"/>
      <c r="I46" s="4"/>
    </row>
    <row r="47" spans="1:9" ht="12.75">
      <c r="A47" s="4"/>
      <c r="B47" s="4"/>
      <c r="C47" s="4"/>
      <c r="D47" s="4"/>
      <c r="E47" s="4"/>
      <c r="F47" s="4"/>
      <c r="G47" s="4"/>
      <c r="H47" s="4"/>
      <c r="I47" s="4"/>
    </row>
    <row r="48" spans="1:9" ht="12.75">
      <c r="A48" s="4"/>
      <c r="B48" s="4"/>
      <c r="C48" s="4"/>
      <c r="D48" s="4"/>
      <c r="E48" s="4"/>
      <c r="F48" s="4"/>
      <c r="G48" s="4"/>
      <c r="H48" s="4"/>
      <c r="I48" s="4"/>
    </row>
    <row r="49" spans="1:9" ht="12.75">
      <c r="A49" s="4"/>
      <c r="B49" s="4"/>
      <c r="C49" s="4"/>
      <c r="D49" s="4"/>
      <c r="E49" s="4"/>
      <c r="F49" s="4"/>
      <c r="G49" s="4"/>
      <c r="H49" s="4"/>
      <c r="I49" s="4"/>
    </row>
    <row r="50" spans="1:9" ht="12.75">
      <c r="A50" s="4"/>
      <c r="B50" s="4"/>
      <c r="C50" s="4"/>
      <c r="D50" s="4"/>
      <c r="E50" s="4"/>
      <c r="F50" s="4"/>
      <c r="G50" s="4"/>
      <c r="H50" s="4"/>
      <c r="I50" s="4"/>
    </row>
    <row r="51" spans="1:9" ht="12.75">
      <c r="A51" s="4"/>
      <c r="B51" s="4"/>
      <c r="C51" s="4"/>
      <c r="D51" s="4"/>
      <c r="E51" s="4"/>
      <c r="F51" s="4"/>
      <c r="G51" s="4"/>
      <c r="H51" s="4"/>
      <c r="I51" s="4"/>
    </row>
  </sheetData>
  <printOptions horizontalCentered="1" verticalCentered="1"/>
  <pageMargins left="0.25" right="0.25" top="0.25" bottom="0.25"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Sheet50">
    <pageSetUpPr fitToPage="1"/>
  </sheetPr>
  <dimension ref="A2:K33"/>
  <sheetViews>
    <sheetView workbookViewId="0" topLeftCell="A1">
      <selection activeCell="H29" sqref="H29"/>
    </sheetView>
  </sheetViews>
  <sheetFormatPr defaultColWidth="9.140625" defaultRowHeight="12.75"/>
  <cols>
    <col min="1" max="1" width="30.7109375" style="5" customWidth="1"/>
    <col min="2" max="2" width="35.7109375" style="5" customWidth="1"/>
    <col min="3" max="11" width="10.7109375" style="5" customWidth="1"/>
    <col min="12" max="16384" width="9.140625" style="5" customWidth="1"/>
  </cols>
  <sheetData>
    <row r="2" spans="1:11" ht="23.25">
      <c r="A2" s="130" t="s">
        <v>279</v>
      </c>
      <c r="B2" s="130"/>
      <c r="C2" s="130"/>
      <c r="D2" s="130"/>
      <c r="E2" s="130"/>
      <c r="F2" s="130"/>
      <c r="G2" s="130"/>
      <c r="H2" s="130"/>
      <c r="I2" s="130"/>
      <c r="J2" s="130"/>
      <c r="K2" s="130"/>
    </row>
    <row r="4" ht="16.5" thickBot="1">
      <c r="A4" s="6" t="s">
        <v>68</v>
      </c>
    </row>
    <row r="5" spans="1:11" s="37" customFormat="1" ht="27.75" customHeight="1" thickBot="1" thickTop="1">
      <c r="A5" s="36"/>
      <c r="B5" s="36"/>
      <c r="C5" s="127" t="s">
        <v>3</v>
      </c>
      <c r="D5" s="127"/>
      <c r="E5" s="127"/>
      <c r="F5" s="127" t="s">
        <v>74</v>
      </c>
      <c r="G5" s="127"/>
      <c r="H5" s="127"/>
      <c r="I5" s="127" t="s">
        <v>8</v>
      </c>
      <c r="J5" s="127"/>
      <c r="K5" s="127"/>
    </row>
    <row r="6" spans="1:11" s="37" customFormat="1" ht="35.25" customHeight="1" thickBot="1">
      <c r="A6" s="38" t="s">
        <v>71</v>
      </c>
      <c r="B6" s="38" t="s">
        <v>72</v>
      </c>
      <c r="C6" s="40" t="s">
        <v>293</v>
      </c>
      <c r="D6" s="40" t="s">
        <v>292</v>
      </c>
      <c r="E6" s="40" t="s">
        <v>36</v>
      </c>
      <c r="F6" s="40" t="s">
        <v>293</v>
      </c>
      <c r="G6" s="40" t="s">
        <v>292</v>
      </c>
      <c r="H6" s="40" t="s">
        <v>36</v>
      </c>
      <c r="I6" s="40" t="s">
        <v>293</v>
      </c>
      <c r="J6" s="40" t="s">
        <v>292</v>
      </c>
      <c r="K6" s="40" t="s">
        <v>36</v>
      </c>
    </row>
    <row r="7" spans="1:11" ht="18" customHeight="1">
      <c r="A7" s="19" t="s">
        <v>75</v>
      </c>
      <c r="B7" s="5" t="s">
        <v>75</v>
      </c>
      <c r="C7" s="20">
        <v>1260</v>
      </c>
      <c r="D7" s="20">
        <v>1432</v>
      </c>
      <c r="E7" s="21">
        <v>13.65079402923584</v>
      </c>
      <c r="F7" s="20">
        <v>438</v>
      </c>
      <c r="G7" s="20">
        <v>794</v>
      </c>
      <c r="H7" s="21">
        <v>81.2785415649414</v>
      </c>
      <c r="I7" s="20">
        <v>1698</v>
      </c>
      <c r="J7" s="20">
        <v>2226</v>
      </c>
      <c r="K7" s="21">
        <v>31.09540557861328</v>
      </c>
    </row>
    <row r="8" spans="1:11" ht="18" customHeight="1">
      <c r="A8" s="19"/>
      <c r="B8" s="5" t="s">
        <v>77</v>
      </c>
      <c r="C8" s="20">
        <v>276</v>
      </c>
      <c r="D8" s="20">
        <v>276</v>
      </c>
      <c r="E8" s="21">
        <v>0</v>
      </c>
      <c r="F8" s="20">
        <v>42</v>
      </c>
      <c r="G8" s="20">
        <v>18</v>
      </c>
      <c r="H8" s="21">
        <v>-57.142860412597656</v>
      </c>
      <c r="I8" s="20">
        <v>318</v>
      </c>
      <c r="J8" s="20">
        <v>294</v>
      </c>
      <c r="K8" s="21">
        <v>-7.5471696853637695</v>
      </c>
    </row>
    <row r="9" spans="2:11" ht="18" customHeight="1">
      <c r="B9" s="10" t="s">
        <v>8</v>
      </c>
      <c r="C9" s="23">
        <v>1536</v>
      </c>
      <c r="D9" s="23">
        <v>1708</v>
      </c>
      <c r="E9" s="24">
        <v>11.197916666666666</v>
      </c>
      <c r="F9" s="23">
        <v>480</v>
      </c>
      <c r="G9" s="23">
        <v>812</v>
      </c>
      <c r="H9" s="25">
        <v>69.16666666666667</v>
      </c>
      <c r="I9" s="23">
        <v>2016</v>
      </c>
      <c r="J9" s="23">
        <v>2520</v>
      </c>
      <c r="K9" s="25">
        <v>25</v>
      </c>
    </row>
    <row r="10" spans="1:11" ht="18" customHeight="1">
      <c r="A10" s="19" t="s">
        <v>79</v>
      </c>
      <c r="B10" s="5" t="s">
        <v>80</v>
      </c>
      <c r="C10" s="20">
        <v>0</v>
      </c>
      <c r="D10" s="20">
        <v>0</v>
      </c>
      <c r="E10" s="21"/>
      <c r="F10" s="20">
        <v>406</v>
      </c>
      <c r="G10" s="20">
        <v>342</v>
      </c>
      <c r="H10" s="21">
        <v>-15.76354694366455</v>
      </c>
      <c r="I10" s="20">
        <v>406</v>
      </c>
      <c r="J10" s="20">
        <v>342</v>
      </c>
      <c r="K10" s="21">
        <v>-15.76354694366455</v>
      </c>
    </row>
    <row r="11" spans="2:11" ht="18" customHeight="1">
      <c r="B11" s="10" t="s">
        <v>8</v>
      </c>
      <c r="C11" s="23"/>
      <c r="D11" s="23"/>
      <c r="E11" s="10"/>
      <c r="F11" s="23">
        <v>406</v>
      </c>
      <c r="G11" s="23">
        <v>342</v>
      </c>
      <c r="H11" s="25">
        <v>-15.763546798029557</v>
      </c>
      <c r="I11" s="23">
        <v>406</v>
      </c>
      <c r="J11" s="23">
        <v>342</v>
      </c>
      <c r="K11" s="25">
        <v>-15.8</v>
      </c>
    </row>
    <row r="12" spans="1:11" ht="18" customHeight="1">
      <c r="A12" s="19" t="s">
        <v>85</v>
      </c>
      <c r="B12" s="5" t="s">
        <v>85</v>
      </c>
      <c r="C12" s="20">
        <v>0</v>
      </c>
      <c r="D12" s="20">
        <v>0</v>
      </c>
      <c r="E12" s="21"/>
      <c r="F12" s="20">
        <v>863</v>
      </c>
      <c r="G12" s="20">
        <v>740</v>
      </c>
      <c r="H12" s="21">
        <v>-14.252607345581055</v>
      </c>
      <c r="I12" s="20">
        <v>863</v>
      </c>
      <c r="J12" s="20">
        <v>740</v>
      </c>
      <c r="K12" s="21">
        <v>-14.252607345581055</v>
      </c>
    </row>
    <row r="13" spans="2:11" ht="18" customHeight="1">
      <c r="B13" s="10" t="s">
        <v>8</v>
      </c>
      <c r="C13" s="23"/>
      <c r="D13" s="23"/>
      <c r="E13" s="10"/>
      <c r="F13" s="23">
        <v>863</v>
      </c>
      <c r="G13" s="23">
        <v>740</v>
      </c>
      <c r="H13" s="25">
        <v>-14.25260718424102</v>
      </c>
      <c r="I13" s="23">
        <v>863</v>
      </c>
      <c r="J13" s="23">
        <v>740</v>
      </c>
      <c r="K13" s="25">
        <v>-14.3</v>
      </c>
    </row>
    <row r="14" spans="1:11" ht="18" customHeight="1">
      <c r="A14" s="19" t="s">
        <v>87</v>
      </c>
      <c r="B14" s="5" t="s">
        <v>88</v>
      </c>
      <c r="C14" s="20">
        <v>259</v>
      </c>
      <c r="D14" s="20">
        <v>131</v>
      </c>
      <c r="E14" s="21">
        <v>-49.42084884643555</v>
      </c>
      <c r="F14" s="20">
        <v>230</v>
      </c>
      <c r="G14" s="20">
        <v>326</v>
      </c>
      <c r="H14" s="21">
        <v>41.73912811279297</v>
      </c>
      <c r="I14" s="20">
        <v>489</v>
      </c>
      <c r="J14" s="20">
        <v>457</v>
      </c>
      <c r="K14" s="21">
        <v>-6.543967247009277</v>
      </c>
    </row>
    <row r="15" spans="1:11" ht="18" customHeight="1">
      <c r="A15" s="19"/>
      <c r="B15" s="5" t="s">
        <v>90</v>
      </c>
      <c r="C15" s="20">
        <v>366</v>
      </c>
      <c r="D15" s="20">
        <v>415</v>
      </c>
      <c r="E15" s="21">
        <v>13.387977600097656</v>
      </c>
      <c r="F15" s="20">
        <v>36</v>
      </c>
      <c r="G15" s="20">
        <v>74</v>
      </c>
      <c r="H15" s="21">
        <v>105.55555725097656</v>
      </c>
      <c r="I15" s="20">
        <v>402</v>
      </c>
      <c r="J15" s="20">
        <v>489</v>
      </c>
      <c r="K15" s="21">
        <v>21.64179039001465</v>
      </c>
    </row>
    <row r="16" spans="2:11" ht="18" customHeight="1">
      <c r="B16" s="10" t="s">
        <v>8</v>
      </c>
      <c r="C16" s="23">
        <v>625</v>
      </c>
      <c r="D16" s="23">
        <v>546</v>
      </c>
      <c r="E16" s="24">
        <v>-12.64</v>
      </c>
      <c r="F16" s="23">
        <v>266</v>
      </c>
      <c r="G16" s="23">
        <v>400</v>
      </c>
      <c r="H16" s="25">
        <v>50.37593984962406</v>
      </c>
      <c r="I16" s="23">
        <v>891</v>
      </c>
      <c r="J16" s="23">
        <v>946</v>
      </c>
      <c r="K16" s="25">
        <v>6.2</v>
      </c>
    </row>
    <row r="17" spans="1:11" ht="18" customHeight="1">
      <c r="A17" s="19" t="s">
        <v>92</v>
      </c>
      <c r="B17" s="5" t="s">
        <v>93</v>
      </c>
      <c r="C17" s="20">
        <v>0</v>
      </c>
      <c r="D17" s="20">
        <v>0</v>
      </c>
      <c r="E17" s="21"/>
      <c r="F17" s="20">
        <v>120</v>
      </c>
      <c r="G17" s="20">
        <v>144</v>
      </c>
      <c r="H17" s="21">
        <v>20</v>
      </c>
      <c r="I17" s="20">
        <v>120</v>
      </c>
      <c r="J17" s="20">
        <v>144</v>
      </c>
      <c r="K17" s="21">
        <v>20</v>
      </c>
    </row>
    <row r="18" spans="2:11" ht="18" customHeight="1">
      <c r="B18" s="10" t="s">
        <v>8</v>
      </c>
      <c r="C18" s="23"/>
      <c r="D18" s="23"/>
      <c r="E18" s="10"/>
      <c r="F18" s="23">
        <v>120</v>
      </c>
      <c r="G18" s="23">
        <v>144</v>
      </c>
      <c r="H18" s="25">
        <v>20</v>
      </c>
      <c r="I18" s="23">
        <v>120</v>
      </c>
      <c r="J18" s="23">
        <v>144</v>
      </c>
      <c r="K18" s="25">
        <v>20</v>
      </c>
    </row>
    <row r="19" spans="1:11" ht="18" customHeight="1">
      <c r="A19" s="19" t="s">
        <v>95</v>
      </c>
      <c r="B19" s="5" t="s">
        <v>95</v>
      </c>
      <c r="C19" s="20">
        <v>821</v>
      </c>
      <c r="D19" s="20">
        <v>963</v>
      </c>
      <c r="E19" s="21">
        <v>17.29598045349121</v>
      </c>
      <c r="F19" s="20">
        <v>429</v>
      </c>
      <c r="G19" s="20">
        <v>492</v>
      </c>
      <c r="H19" s="21">
        <v>14.685315132141113</v>
      </c>
      <c r="I19" s="20">
        <v>1250</v>
      </c>
      <c r="J19" s="20">
        <v>1455</v>
      </c>
      <c r="K19" s="21">
        <v>16.399999618530273</v>
      </c>
    </row>
    <row r="20" spans="2:11" ht="18" customHeight="1">
      <c r="B20" s="10" t="s">
        <v>8</v>
      </c>
      <c r="C20" s="23">
        <v>821</v>
      </c>
      <c r="D20" s="23">
        <v>963</v>
      </c>
      <c r="E20" s="24">
        <v>17.295980511571255</v>
      </c>
      <c r="F20" s="23">
        <v>429</v>
      </c>
      <c r="G20" s="23">
        <v>492</v>
      </c>
      <c r="H20" s="25">
        <v>14.685314685314685</v>
      </c>
      <c r="I20" s="23">
        <v>1250</v>
      </c>
      <c r="J20" s="23">
        <v>1455</v>
      </c>
      <c r="K20" s="25">
        <v>16.4</v>
      </c>
    </row>
    <row r="21" spans="1:11" ht="18" customHeight="1">
      <c r="A21" s="19" t="s">
        <v>96</v>
      </c>
      <c r="B21" s="5" t="s">
        <v>96</v>
      </c>
      <c r="C21" s="20">
        <v>0</v>
      </c>
      <c r="D21" s="20">
        <v>0</v>
      </c>
      <c r="E21" s="21"/>
      <c r="F21" s="20">
        <v>33</v>
      </c>
      <c r="G21" s="20">
        <v>45</v>
      </c>
      <c r="H21" s="21">
        <v>36.3636360168457</v>
      </c>
      <c r="I21" s="20">
        <v>33</v>
      </c>
      <c r="J21" s="20">
        <v>45</v>
      </c>
      <c r="K21" s="21">
        <v>36.3636360168457</v>
      </c>
    </row>
    <row r="22" spans="1:11" ht="18" customHeight="1">
      <c r="A22" s="19"/>
      <c r="B22" s="5" t="s">
        <v>98</v>
      </c>
      <c r="C22" s="20">
        <v>0</v>
      </c>
      <c r="D22" s="20">
        <v>0</v>
      </c>
      <c r="E22" s="21"/>
      <c r="F22" s="20">
        <v>47</v>
      </c>
      <c r="G22" s="20">
        <v>26</v>
      </c>
      <c r="H22" s="21">
        <v>-44.680850982666016</v>
      </c>
      <c r="I22" s="20">
        <v>47</v>
      </c>
      <c r="J22" s="20">
        <v>26</v>
      </c>
      <c r="K22" s="21">
        <v>-44.680850982666016</v>
      </c>
    </row>
    <row r="23" spans="2:11" ht="18" customHeight="1">
      <c r="B23" s="10" t="s">
        <v>8</v>
      </c>
      <c r="C23" s="23"/>
      <c r="D23" s="23"/>
      <c r="E23" s="10"/>
      <c r="F23" s="23">
        <v>80</v>
      </c>
      <c r="G23" s="23">
        <v>71</v>
      </c>
      <c r="H23" s="25">
        <v>-11.25</v>
      </c>
      <c r="I23" s="23">
        <v>80</v>
      </c>
      <c r="J23" s="23">
        <v>71</v>
      </c>
      <c r="K23" s="25">
        <v>-11.3</v>
      </c>
    </row>
    <row r="24" spans="1:11" ht="18" customHeight="1">
      <c r="A24" s="19" t="s">
        <v>100</v>
      </c>
      <c r="B24" s="5" t="s">
        <v>100</v>
      </c>
      <c r="C24" s="20">
        <v>871</v>
      </c>
      <c r="D24" s="20">
        <v>865</v>
      </c>
      <c r="E24" s="21">
        <v>-0.6888633370399475</v>
      </c>
      <c r="F24" s="20">
        <v>772</v>
      </c>
      <c r="G24" s="20">
        <v>769</v>
      </c>
      <c r="H24" s="21">
        <v>-0.38860103487968445</v>
      </c>
      <c r="I24" s="20">
        <v>1643</v>
      </c>
      <c r="J24" s="20">
        <v>1634</v>
      </c>
      <c r="K24" s="21">
        <v>-0.5477784872055054</v>
      </c>
    </row>
    <row r="25" spans="2:11" ht="18" customHeight="1">
      <c r="B25" s="10" t="s">
        <v>8</v>
      </c>
      <c r="C25" s="23">
        <v>871</v>
      </c>
      <c r="D25" s="23">
        <v>865</v>
      </c>
      <c r="E25" s="24">
        <v>-0.6888633754305397</v>
      </c>
      <c r="F25" s="23">
        <v>772</v>
      </c>
      <c r="G25" s="23">
        <v>769</v>
      </c>
      <c r="H25" s="25">
        <v>-0.38860103626943004</v>
      </c>
      <c r="I25" s="23">
        <v>1643</v>
      </c>
      <c r="J25" s="23">
        <v>1634</v>
      </c>
      <c r="K25" s="25">
        <v>-0.5</v>
      </c>
    </row>
    <row r="26" spans="1:11" ht="18" customHeight="1">
      <c r="A26" s="19" t="s">
        <v>101</v>
      </c>
      <c r="B26" s="5" t="s">
        <v>102</v>
      </c>
      <c r="C26" s="20">
        <v>144</v>
      </c>
      <c r="D26" s="20">
        <v>123</v>
      </c>
      <c r="E26" s="21">
        <v>-14.583333015441895</v>
      </c>
      <c r="F26" s="20">
        <v>144</v>
      </c>
      <c r="G26" s="20">
        <v>153</v>
      </c>
      <c r="H26" s="21">
        <v>6.25</v>
      </c>
      <c r="I26" s="20">
        <v>288</v>
      </c>
      <c r="J26" s="20">
        <v>276</v>
      </c>
      <c r="K26" s="21">
        <v>-4.1666669845581055</v>
      </c>
    </row>
    <row r="27" spans="1:11" ht="18" customHeight="1">
      <c r="A27" s="19"/>
      <c r="B27" s="5" t="s">
        <v>101</v>
      </c>
      <c r="C27" s="20">
        <v>862</v>
      </c>
      <c r="D27" s="20">
        <v>816</v>
      </c>
      <c r="E27" s="21">
        <v>-5.336426734924316</v>
      </c>
      <c r="F27" s="20">
        <v>345</v>
      </c>
      <c r="G27" s="20">
        <v>339</v>
      </c>
      <c r="H27" s="21">
        <v>-1.7391303777694702</v>
      </c>
      <c r="I27" s="20">
        <v>1207</v>
      </c>
      <c r="J27" s="20">
        <v>1155</v>
      </c>
      <c r="K27" s="21">
        <v>-4.308202266693115</v>
      </c>
    </row>
    <row r="28" spans="2:11" ht="18" customHeight="1">
      <c r="B28" s="10" t="s">
        <v>8</v>
      </c>
      <c r="C28" s="23">
        <v>1006</v>
      </c>
      <c r="D28" s="23">
        <v>939</v>
      </c>
      <c r="E28" s="24">
        <v>-6.6600397614314115</v>
      </c>
      <c r="F28" s="23">
        <v>489</v>
      </c>
      <c r="G28" s="23">
        <v>492</v>
      </c>
      <c r="H28" s="25">
        <v>0.6134969325153374</v>
      </c>
      <c r="I28" s="23">
        <v>1495</v>
      </c>
      <c r="J28" s="23">
        <v>1431</v>
      </c>
      <c r="K28" s="25">
        <v>-4.3</v>
      </c>
    </row>
    <row r="29" spans="1:11" ht="25.5">
      <c r="A29" s="35" t="s">
        <v>104</v>
      </c>
      <c r="B29" s="33" t="s">
        <v>104</v>
      </c>
      <c r="C29" s="20">
        <v>928</v>
      </c>
      <c r="D29" s="20">
        <v>801</v>
      </c>
      <c r="E29" s="21">
        <v>-13.685343742370605</v>
      </c>
      <c r="F29" s="20">
        <v>311</v>
      </c>
      <c r="G29" s="20">
        <v>333</v>
      </c>
      <c r="H29" s="21">
        <v>7.073955059051514</v>
      </c>
      <c r="I29" s="20">
        <v>1239</v>
      </c>
      <c r="J29" s="20">
        <v>1134</v>
      </c>
      <c r="K29" s="21">
        <v>-8.474576950073242</v>
      </c>
    </row>
    <row r="30" spans="2:11" ht="18" customHeight="1">
      <c r="B30" s="10" t="s">
        <v>8</v>
      </c>
      <c r="C30" s="23">
        <v>928</v>
      </c>
      <c r="D30" s="23">
        <v>801</v>
      </c>
      <c r="E30" s="24">
        <v>-13.685344827586206</v>
      </c>
      <c r="F30" s="23">
        <v>311</v>
      </c>
      <c r="G30" s="23">
        <v>333</v>
      </c>
      <c r="H30" s="25">
        <v>7.07395498392283</v>
      </c>
      <c r="I30" s="23">
        <v>1239</v>
      </c>
      <c r="J30" s="23">
        <v>1134</v>
      </c>
      <c r="K30" s="25">
        <v>-8.5</v>
      </c>
    </row>
    <row r="31" spans="1:11" ht="18" customHeight="1">
      <c r="A31" s="19" t="s">
        <v>106</v>
      </c>
      <c r="B31" s="5" t="s">
        <v>107</v>
      </c>
      <c r="C31" s="20">
        <v>16</v>
      </c>
      <c r="D31" s="20">
        <v>41</v>
      </c>
      <c r="E31" s="21">
        <v>156.25</v>
      </c>
      <c r="F31" s="20">
        <v>0</v>
      </c>
      <c r="G31" s="20">
        <v>0</v>
      </c>
      <c r="H31" s="21"/>
      <c r="I31" s="20">
        <v>16</v>
      </c>
      <c r="J31" s="20">
        <v>41</v>
      </c>
      <c r="K31" s="21">
        <v>156.25</v>
      </c>
    </row>
    <row r="32" spans="2:11" ht="18" customHeight="1">
      <c r="B32" s="10" t="s">
        <v>8</v>
      </c>
      <c r="C32" s="23">
        <v>16</v>
      </c>
      <c r="D32" s="23">
        <v>41</v>
      </c>
      <c r="E32" s="25">
        <v>156.3</v>
      </c>
      <c r="F32" s="23">
        <v>0</v>
      </c>
      <c r="G32" s="23">
        <v>0</v>
      </c>
      <c r="H32" s="10"/>
      <c r="I32" s="23">
        <v>16</v>
      </c>
      <c r="J32" s="23">
        <v>41</v>
      </c>
      <c r="K32" s="25">
        <v>156.25</v>
      </c>
    </row>
    <row r="33" spans="1:11" s="44" customFormat="1" ht="12.75">
      <c r="A33" s="45" t="s">
        <v>109</v>
      </c>
      <c r="B33" s="45"/>
      <c r="C33" s="57">
        <v>5803</v>
      </c>
      <c r="D33" s="57">
        <v>5863</v>
      </c>
      <c r="E33" s="46">
        <v>1.033947957952783</v>
      </c>
      <c r="F33" s="57">
        <v>4216</v>
      </c>
      <c r="G33" s="57">
        <v>4595</v>
      </c>
      <c r="H33" s="46">
        <v>8.98956356736243</v>
      </c>
      <c r="I33" s="57">
        <v>10019</v>
      </c>
      <c r="J33" s="57">
        <v>10458</v>
      </c>
      <c r="K33" s="46">
        <v>4.3816748178460925</v>
      </c>
    </row>
  </sheetData>
  <mergeCells count="4">
    <mergeCell ref="A2:K2"/>
    <mergeCell ref="C5:E5"/>
    <mergeCell ref="F5:H5"/>
    <mergeCell ref="I5:K5"/>
  </mergeCells>
  <printOptions/>
  <pageMargins left="0.25" right="0.25" top="0.25" bottom="0.25" header="0.1" footer="0.1"/>
  <pageSetup fitToHeight="1" fitToWidth="1" horizontalDpi="600" verticalDpi="600" orientation="landscape" scale="83" r:id="rId1"/>
  <headerFooter alignWithMargins="0">
    <oddHeader>&amp;L&amp;"Arial Narrow,Italic"&amp;8Summer 2007 Final&amp;R&amp;"Arial Narrow,Italic"&amp;8&amp;P</oddHeader>
  </headerFooter>
</worksheet>
</file>

<file path=xl/worksheets/sheet11.xml><?xml version="1.0" encoding="utf-8"?>
<worksheet xmlns="http://schemas.openxmlformats.org/spreadsheetml/2006/main" xmlns:r="http://schemas.openxmlformats.org/officeDocument/2006/relationships">
  <sheetPr codeName="Sheet51">
    <pageSetUpPr fitToPage="1"/>
  </sheetPr>
  <dimension ref="A2:K44"/>
  <sheetViews>
    <sheetView workbookViewId="0" topLeftCell="A4">
      <selection activeCell="H29" sqref="H29"/>
    </sheetView>
  </sheetViews>
  <sheetFormatPr defaultColWidth="9.140625" defaultRowHeight="12.75"/>
  <cols>
    <col min="1" max="1" width="30.7109375" style="5" customWidth="1"/>
    <col min="2" max="2" width="35.7109375" style="5" customWidth="1"/>
    <col min="3" max="11" width="10.7109375" style="5" customWidth="1"/>
    <col min="12" max="16384" width="9.140625" style="5" customWidth="1"/>
  </cols>
  <sheetData>
    <row r="2" spans="1:11" ht="23.25">
      <c r="A2" s="130" t="s">
        <v>279</v>
      </c>
      <c r="B2" s="130"/>
      <c r="C2" s="130"/>
      <c r="D2" s="130"/>
      <c r="E2" s="130"/>
      <c r="F2" s="130"/>
      <c r="G2" s="130"/>
      <c r="H2" s="130"/>
      <c r="I2" s="130"/>
      <c r="J2" s="130"/>
      <c r="K2" s="130"/>
    </row>
    <row r="4" ht="16.5" thickBot="1">
      <c r="A4" s="6" t="s">
        <v>110</v>
      </c>
    </row>
    <row r="5" spans="1:11" s="37" customFormat="1" ht="27.75" customHeight="1" thickTop="1">
      <c r="A5" s="134"/>
      <c r="B5" s="134"/>
      <c r="C5" s="135" t="s">
        <v>3</v>
      </c>
      <c r="D5" s="135"/>
      <c r="E5" s="135"/>
      <c r="F5" s="135" t="s">
        <v>74</v>
      </c>
      <c r="G5" s="135"/>
      <c r="H5" s="135"/>
      <c r="I5" s="135" t="s">
        <v>8</v>
      </c>
      <c r="J5" s="135"/>
      <c r="K5" s="135"/>
    </row>
    <row r="6" spans="1:11" s="37" customFormat="1" ht="30" customHeight="1" thickBot="1">
      <c r="A6" s="132" t="s">
        <v>71</v>
      </c>
      <c r="B6" s="132" t="s">
        <v>72</v>
      </c>
      <c r="C6" s="133" t="s">
        <v>293</v>
      </c>
      <c r="D6" s="133" t="s">
        <v>292</v>
      </c>
      <c r="E6" s="133" t="s">
        <v>36</v>
      </c>
      <c r="F6" s="133" t="s">
        <v>293</v>
      </c>
      <c r="G6" s="133" t="s">
        <v>292</v>
      </c>
      <c r="H6" s="133" t="s">
        <v>36</v>
      </c>
      <c r="I6" s="133" t="s">
        <v>293</v>
      </c>
      <c r="J6" s="133" t="s">
        <v>292</v>
      </c>
      <c r="K6" s="133" t="s">
        <v>36</v>
      </c>
    </row>
    <row r="7" spans="1:11" ht="18" customHeight="1">
      <c r="A7" s="19" t="s">
        <v>111</v>
      </c>
      <c r="B7" s="5" t="s">
        <v>111</v>
      </c>
      <c r="C7" s="20">
        <v>164</v>
      </c>
      <c r="D7" s="20">
        <v>180</v>
      </c>
      <c r="E7" s="21">
        <v>9.756096839904785</v>
      </c>
      <c r="F7" s="20">
        <v>0</v>
      </c>
      <c r="G7" s="20">
        <v>0</v>
      </c>
      <c r="H7" s="21"/>
      <c r="I7" s="20">
        <v>164</v>
      </c>
      <c r="J7" s="20">
        <v>180</v>
      </c>
      <c r="K7" s="21">
        <v>9.756096839904785</v>
      </c>
    </row>
    <row r="8" spans="2:11" ht="18" customHeight="1">
      <c r="B8" s="10" t="s">
        <v>8</v>
      </c>
      <c r="C8" s="23">
        <v>164</v>
      </c>
      <c r="D8" s="23">
        <v>180</v>
      </c>
      <c r="E8" s="24">
        <v>9.75609756097561</v>
      </c>
      <c r="F8" s="23">
        <v>0</v>
      </c>
      <c r="G8" s="23">
        <v>0</v>
      </c>
      <c r="H8" s="10"/>
      <c r="I8" s="23">
        <v>164</v>
      </c>
      <c r="J8" s="23">
        <v>180</v>
      </c>
      <c r="K8" s="25">
        <v>9.8</v>
      </c>
    </row>
    <row r="9" spans="1:11" ht="18" customHeight="1">
      <c r="A9" s="19" t="s">
        <v>113</v>
      </c>
      <c r="B9" s="5" t="s">
        <v>113</v>
      </c>
      <c r="C9" s="20">
        <v>448</v>
      </c>
      <c r="D9" s="20">
        <v>508</v>
      </c>
      <c r="E9" s="21">
        <v>13.39285659790039</v>
      </c>
      <c r="F9" s="20">
        <v>47</v>
      </c>
      <c r="G9" s="20">
        <v>27</v>
      </c>
      <c r="H9" s="21">
        <v>-42.553192138671875</v>
      </c>
      <c r="I9" s="20">
        <v>495</v>
      </c>
      <c r="J9" s="20">
        <v>535</v>
      </c>
      <c r="K9" s="21">
        <v>8.08080768585205</v>
      </c>
    </row>
    <row r="10" spans="2:11" ht="18" customHeight="1">
      <c r="B10" s="10" t="s">
        <v>8</v>
      </c>
      <c r="C10" s="23">
        <v>448</v>
      </c>
      <c r="D10" s="23">
        <v>508</v>
      </c>
      <c r="E10" s="24">
        <v>13.392857142857142</v>
      </c>
      <c r="F10" s="23">
        <v>47</v>
      </c>
      <c r="G10" s="23">
        <v>27</v>
      </c>
      <c r="H10" s="25">
        <v>-42.5531914893617</v>
      </c>
      <c r="I10" s="23">
        <v>495</v>
      </c>
      <c r="J10" s="23">
        <v>535</v>
      </c>
      <c r="K10" s="25">
        <v>8.1</v>
      </c>
    </row>
    <row r="11" spans="1:11" ht="18" customHeight="1">
      <c r="A11" s="19" t="s">
        <v>115</v>
      </c>
      <c r="B11" s="5" t="s">
        <v>115</v>
      </c>
      <c r="C11" s="20">
        <v>1684</v>
      </c>
      <c r="D11" s="20">
        <v>1592</v>
      </c>
      <c r="E11" s="21">
        <v>-5.4631829261779785</v>
      </c>
      <c r="F11" s="20">
        <v>35</v>
      </c>
      <c r="G11" s="20">
        <v>36</v>
      </c>
      <c r="H11" s="21">
        <v>2.857142925262451</v>
      </c>
      <c r="I11" s="20">
        <v>1719</v>
      </c>
      <c r="J11" s="20">
        <v>1628</v>
      </c>
      <c r="K11" s="21">
        <v>-5.29377555847168</v>
      </c>
    </row>
    <row r="12" spans="1:11" ht="18" customHeight="1">
      <c r="A12" s="19"/>
      <c r="B12" s="5" t="s">
        <v>117</v>
      </c>
      <c r="C12" s="20">
        <v>40</v>
      </c>
      <c r="D12" s="20">
        <v>84</v>
      </c>
      <c r="E12" s="21">
        <v>110</v>
      </c>
      <c r="F12" s="20">
        <v>0</v>
      </c>
      <c r="G12" s="20">
        <v>0</v>
      </c>
      <c r="H12" s="21"/>
      <c r="I12" s="20">
        <v>40</v>
      </c>
      <c r="J12" s="20">
        <v>84</v>
      </c>
      <c r="K12" s="21">
        <v>110</v>
      </c>
    </row>
    <row r="13" spans="2:11" ht="18" customHeight="1">
      <c r="B13" s="10" t="s">
        <v>8</v>
      </c>
      <c r="C13" s="23">
        <v>1724</v>
      </c>
      <c r="D13" s="23">
        <v>1676</v>
      </c>
      <c r="E13" s="24">
        <v>-2.7842227378190256</v>
      </c>
      <c r="F13" s="23">
        <v>35</v>
      </c>
      <c r="G13" s="23">
        <v>36</v>
      </c>
      <c r="H13" s="25">
        <v>2.857142857142857</v>
      </c>
      <c r="I13" s="23">
        <v>1759</v>
      </c>
      <c r="J13" s="23">
        <v>1712</v>
      </c>
      <c r="K13" s="25">
        <v>-2.7</v>
      </c>
    </row>
    <row r="14" spans="1:11" ht="18" customHeight="1">
      <c r="A14" s="19" t="s">
        <v>119</v>
      </c>
      <c r="B14" s="5" t="s">
        <v>119</v>
      </c>
      <c r="C14" s="20">
        <v>785</v>
      </c>
      <c r="D14" s="20">
        <v>703</v>
      </c>
      <c r="E14" s="21">
        <v>-10.445859909057617</v>
      </c>
      <c r="F14" s="20">
        <v>157</v>
      </c>
      <c r="G14" s="20">
        <v>126</v>
      </c>
      <c r="H14" s="21">
        <v>-19.745223999023438</v>
      </c>
      <c r="I14" s="20">
        <v>942</v>
      </c>
      <c r="J14" s="20">
        <v>829</v>
      </c>
      <c r="K14" s="21">
        <v>-11.995753288269043</v>
      </c>
    </row>
    <row r="15" spans="2:11" ht="18" customHeight="1">
      <c r="B15" s="10" t="s">
        <v>8</v>
      </c>
      <c r="C15" s="23">
        <v>785</v>
      </c>
      <c r="D15" s="23">
        <v>703</v>
      </c>
      <c r="E15" s="24">
        <v>-10.445859872611464</v>
      </c>
      <c r="F15" s="23">
        <v>157</v>
      </c>
      <c r="G15" s="23">
        <v>126</v>
      </c>
      <c r="H15" s="25">
        <v>-19.745222929936304</v>
      </c>
      <c r="I15" s="23">
        <v>942</v>
      </c>
      <c r="J15" s="23">
        <v>829</v>
      </c>
      <c r="K15" s="25">
        <v>-12</v>
      </c>
    </row>
    <row r="16" spans="1:11" ht="18" customHeight="1">
      <c r="A16" s="19" t="s">
        <v>121</v>
      </c>
      <c r="B16" s="5" t="s">
        <v>296</v>
      </c>
      <c r="C16" s="20">
        <v>0</v>
      </c>
      <c r="D16" s="20">
        <v>99</v>
      </c>
      <c r="E16" s="21"/>
      <c r="F16" s="20">
        <v>0</v>
      </c>
      <c r="G16" s="20">
        <v>0</v>
      </c>
      <c r="H16" s="21"/>
      <c r="I16" s="20">
        <v>0</v>
      </c>
      <c r="J16" s="20">
        <v>99</v>
      </c>
      <c r="K16" s="21"/>
    </row>
    <row r="17" spans="1:11" ht="18" customHeight="1">
      <c r="A17" s="19"/>
      <c r="B17" s="5" t="s">
        <v>121</v>
      </c>
      <c r="C17" s="20">
        <v>1235</v>
      </c>
      <c r="D17" s="20">
        <v>1133</v>
      </c>
      <c r="E17" s="21">
        <v>-8.259109497070312</v>
      </c>
      <c r="F17" s="20">
        <v>190</v>
      </c>
      <c r="G17" s="20">
        <v>136</v>
      </c>
      <c r="H17" s="21">
        <v>-28.421052932739258</v>
      </c>
      <c r="I17" s="20">
        <v>1425</v>
      </c>
      <c r="J17" s="20">
        <v>1269</v>
      </c>
      <c r="K17" s="21">
        <v>-10.947368621826172</v>
      </c>
    </row>
    <row r="18" spans="2:11" ht="18" customHeight="1">
      <c r="B18" s="10" t="s">
        <v>8</v>
      </c>
      <c r="C18" s="23">
        <v>1235</v>
      </c>
      <c r="D18" s="23">
        <v>1232</v>
      </c>
      <c r="E18" s="24">
        <v>-0.242914979757085</v>
      </c>
      <c r="F18" s="23">
        <v>190</v>
      </c>
      <c r="G18" s="23">
        <v>136</v>
      </c>
      <c r="H18" s="25">
        <v>-28.42105263157895</v>
      </c>
      <c r="I18" s="23">
        <v>1425</v>
      </c>
      <c r="J18" s="23">
        <v>1368</v>
      </c>
      <c r="K18" s="25">
        <v>-4</v>
      </c>
    </row>
    <row r="19" spans="1:11" ht="18" customHeight="1">
      <c r="A19" s="19" t="s">
        <v>123</v>
      </c>
      <c r="B19" s="5" t="s">
        <v>123</v>
      </c>
      <c r="C19" s="20">
        <v>1473</v>
      </c>
      <c r="D19" s="20">
        <v>1291</v>
      </c>
      <c r="E19" s="21">
        <v>-12.35573673248291</v>
      </c>
      <c r="F19" s="20">
        <v>138</v>
      </c>
      <c r="G19" s="20">
        <v>132</v>
      </c>
      <c r="H19" s="21">
        <v>-4.34782600402832</v>
      </c>
      <c r="I19" s="20">
        <v>1611</v>
      </c>
      <c r="J19" s="20">
        <v>1423</v>
      </c>
      <c r="K19" s="21">
        <v>-11.669770240783691</v>
      </c>
    </row>
    <row r="20" spans="2:11" ht="18" customHeight="1">
      <c r="B20" s="10" t="s">
        <v>8</v>
      </c>
      <c r="C20" s="23">
        <v>1473</v>
      </c>
      <c r="D20" s="23">
        <v>1291</v>
      </c>
      <c r="E20" s="24">
        <v>-12.355736591989137</v>
      </c>
      <c r="F20" s="23">
        <v>138</v>
      </c>
      <c r="G20" s="23">
        <v>132</v>
      </c>
      <c r="H20" s="25">
        <v>-4.3478260869565215</v>
      </c>
      <c r="I20" s="23">
        <v>1611</v>
      </c>
      <c r="J20" s="23">
        <v>1423</v>
      </c>
      <c r="K20" s="25">
        <v>-11.7</v>
      </c>
    </row>
    <row r="21" spans="1:11" ht="18" customHeight="1">
      <c r="A21" s="19" t="s">
        <v>125</v>
      </c>
      <c r="B21" s="5" t="s">
        <v>126</v>
      </c>
      <c r="C21" s="20">
        <v>4</v>
      </c>
      <c r="D21" s="20">
        <v>8</v>
      </c>
      <c r="E21" s="21">
        <v>100</v>
      </c>
      <c r="F21" s="20">
        <v>0</v>
      </c>
      <c r="G21" s="20">
        <v>0</v>
      </c>
      <c r="H21" s="21"/>
      <c r="I21" s="20">
        <v>4</v>
      </c>
      <c r="J21" s="20">
        <v>8</v>
      </c>
      <c r="K21" s="21">
        <v>100</v>
      </c>
    </row>
    <row r="22" spans="1:11" ht="18" customHeight="1">
      <c r="A22" s="19"/>
      <c r="B22" s="5" t="s">
        <v>128</v>
      </c>
      <c r="C22" s="20">
        <v>64</v>
      </c>
      <c r="D22" s="20">
        <v>48</v>
      </c>
      <c r="E22" s="21">
        <v>-25</v>
      </c>
      <c r="F22" s="20">
        <v>0</v>
      </c>
      <c r="G22" s="20">
        <v>0</v>
      </c>
      <c r="H22" s="21"/>
      <c r="I22" s="20">
        <v>64</v>
      </c>
      <c r="J22" s="20">
        <v>48</v>
      </c>
      <c r="K22" s="21">
        <v>-25</v>
      </c>
    </row>
    <row r="23" spans="2:11" ht="18" customHeight="1">
      <c r="B23" s="10" t="s">
        <v>8</v>
      </c>
      <c r="C23" s="23">
        <v>68</v>
      </c>
      <c r="D23" s="23">
        <v>56</v>
      </c>
      <c r="E23" s="24">
        <v>-17.647058823529413</v>
      </c>
      <c r="F23" s="23">
        <v>0</v>
      </c>
      <c r="G23" s="23">
        <v>0</v>
      </c>
      <c r="H23" s="10"/>
      <c r="I23" s="23">
        <v>68</v>
      </c>
      <c r="J23" s="23">
        <v>56</v>
      </c>
      <c r="K23" s="25">
        <v>-17.6</v>
      </c>
    </row>
    <row r="24" spans="1:11" ht="18" customHeight="1">
      <c r="A24" s="19" t="s">
        <v>130</v>
      </c>
      <c r="B24" s="5" t="s">
        <v>131</v>
      </c>
      <c r="C24" s="20">
        <v>0</v>
      </c>
      <c r="D24" s="20">
        <v>90</v>
      </c>
      <c r="E24" s="21"/>
      <c r="F24" s="20">
        <v>0</v>
      </c>
      <c r="G24" s="20">
        <v>0</v>
      </c>
      <c r="H24" s="21"/>
      <c r="I24" s="20">
        <v>0</v>
      </c>
      <c r="J24" s="20">
        <v>90</v>
      </c>
      <c r="K24" s="21"/>
    </row>
    <row r="25" spans="1:11" ht="18" customHeight="1">
      <c r="A25" s="19"/>
      <c r="B25" s="5" t="s">
        <v>133</v>
      </c>
      <c r="C25" s="20">
        <v>0</v>
      </c>
      <c r="D25" s="20">
        <v>49</v>
      </c>
      <c r="E25" s="21"/>
      <c r="F25" s="20">
        <v>0</v>
      </c>
      <c r="G25" s="20">
        <v>0</v>
      </c>
      <c r="H25" s="21"/>
      <c r="I25" s="20">
        <v>0</v>
      </c>
      <c r="J25" s="20">
        <v>49</v>
      </c>
      <c r="K25" s="21"/>
    </row>
    <row r="26" spans="1:11" ht="18" customHeight="1">
      <c r="A26" s="19"/>
      <c r="B26" s="5" t="s">
        <v>280</v>
      </c>
      <c r="C26" s="20">
        <v>4</v>
      </c>
      <c r="D26" s="20">
        <v>0</v>
      </c>
      <c r="E26" s="21">
        <v>-100</v>
      </c>
      <c r="F26" s="20">
        <v>0</v>
      </c>
      <c r="G26" s="20">
        <v>0</v>
      </c>
      <c r="H26" s="21"/>
      <c r="I26" s="20">
        <v>4</v>
      </c>
      <c r="J26" s="20">
        <v>0</v>
      </c>
      <c r="K26" s="21">
        <v>-100</v>
      </c>
    </row>
    <row r="27" spans="1:11" ht="18" customHeight="1">
      <c r="A27" s="19"/>
      <c r="B27" s="5" t="s">
        <v>135</v>
      </c>
      <c r="C27" s="20">
        <v>70</v>
      </c>
      <c r="D27" s="20">
        <v>0</v>
      </c>
      <c r="E27" s="21">
        <v>-100</v>
      </c>
      <c r="F27" s="20">
        <v>0</v>
      </c>
      <c r="G27" s="20">
        <v>0</v>
      </c>
      <c r="H27" s="21"/>
      <c r="I27" s="20">
        <v>70</v>
      </c>
      <c r="J27" s="20">
        <v>0</v>
      </c>
      <c r="K27" s="21">
        <v>-100</v>
      </c>
    </row>
    <row r="28" spans="1:11" ht="18" customHeight="1">
      <c r="A28" s="19"/>
      <c r="B28" s="5" t="s">
        <v>130</v>
      </c>
      <c r="C28" s="20">
        <v>0</v>
      </c>
      <c r="D28" s="20">
        <v>0</v>
      </c>
      <c r="E28" s="21"/>
      <c r="F28" s="20">
        <v>0</v>
      </c>
      <c r="G28" s="20">
        <v>2</v>
      </c>
      <c r="H28" s="21"/>
      <c r="I28" s="20">
        <v>0</v>
      </c>
      <c r="J28" s="20">
        <v>2</v>
      </c>
      <c r="K28" s="21"/>
    </row>
    <row r="29" spans="1:11" ht="18" customHeight="1">
      <c r="A29" s="19"/>
      <c r="B29" s="5" t="s">
        <v>137</v>
      </c>
      <c r="C29" s="20">
        <v>385</v>
      </c>
      <c r="D29" s="20">
        <v>396</v>
      </c>
      <c r="E29" s="21">
        <v>2.857142925262451</v>
      </c>
      <c r="F29" s="20">
        <v>68</v>
      </c>
      <c r="G29" s="20">
        <v>97</v>
      </c>
      <c r="H29" s="21">
        <v>42.647056579589844</v>
      </c>
      <c r="I29" s="20">
        <v>453</v>
      </c>
      <c r="J29" s="20">
        <v>493</v>
      </c>
      <c r="K29" s="21">
        <v>8.830021858215332</v>
      </c>
    </row>
    <row r="30" spans="2:11" ht="18" customHeight="1">
      <c r="B30" s="10" t="s">
        <v>8</v>
      </c>
      <c r="C30" s="23">
        <v>459</v>
      </c>
      <c r="D30" s="23">
        <v>535</v>
      </c>
      <c r="E30" s="24">
        <v>16.55773420479303</v>
      </c>
      <c r="F30" s="23">
        <v>68</v>
      </c>
      <c r="G30" s="23">
        <v>99</v>
      </c>
      <c r="H30" s="25">
        <v>45.588235294117645</v>
      </c>
      <c r="I30" s="23">
        <v>527</v>
      </c>
      <c r="J30" s="23">
        <v>634</v>
      </c>
      <c r="K30" s="25">
        <v>20.3</v>
      </c>
    </row>
    <row r="31" spans="1:11" ht="18" customHeight="1">
      <c r="A31" s="19" t="s">
        <v>139</v>
      </c>
      <c r="B31" s="5" t="s">
        <v>140</v>
      </c>
      <c r="C31" s="20">
        <v>35</v>
      </c>
      <c r="D31" s="20">
        <v>20</v>
      </c>
      <c r="E31" s="21">
        <v>-42.85714340209961</v>
      </c>
      <c r="F31" s="20">
        <v>4</v>
      </c>
      <c r="G31" s="20">
        <v>6</v>
      </c>
      <c r="H31" s="21">
        <v>50</v>
      </c>
      <c r="I31" s="20">
        <v>39</v>
      </c>
      <c r="J31" s="20">
        <v>26</v>
      </c>
      <c r="K31" s="21">
        <v>-33.333335876464844</v>
      </c>
    </row>
    <row r="32" spans="1:11" ht="18" customHeight="1">
      <c r="A32" s="19"/>
      <c r="B32" s="5" t="s">
        <v>139</v>
      </c>
      <c r="C32" s="20">
        <v>153</v>
      </c>
      <c r="D32" s="20">
        <v>196</v>
      </c>
      <c r="E32" s="21">
        <v>28.104576110839844</v>
      </c>
      <c r="F32" s="20">
        <v>83</v>
      </c>
      <c r="G32" s="20">
        <v>60</v>
      </c>
      <c r="H32" s="21">
        <v>-27.71084213256836</v>
      </c>
      <c r="I32" s="20">
        <v>236</v>
      </c>
      <c r="J32" s="20">
        <v>256</v>
      </c>
      <c r="K32" s="21">
        <v>8.474576950073242</v>
      </c>
    </row>
    <row r="33" spans="2:11" ht="18" customHeight="1">
      <c r="B33" s="10" t="s">
        <v>8</v>
      </c>
      <c r="C33" s="23">
        <v>188</v>
      </c>
      <c r="D33" s="23">
        <v>216</v>
      </c>
      <c r="E33" s="24">
        <v>14.893617021276595</v>
      </c>
      <c r="F33" s="23">
        <v>87</v>
      </c>
      <c r="G33" s="23">
        <v>66</v>
      </c>
      <c r="H33" s="25">
        <v>-24.137931034482758</v>
      </c>
      <c r="I33" s="23">
        <v>275</v>
      </c>
      <c r="J33" s="23">
        <v>282</v>
      </c>
      <c r="K33" s="25">
        <v>2.5</v>
      </c>
    </row>
    <row r="34" spans="1:11" ht="18" customHeight="1">
      <c r="A34" s="19" t="s">
        <v>143</v>
      </c>
      <c r="B34" s="5" t="s">
        <v>143</v>
      </c>
      <c r="C34" s="20">
        <v>503</v>
      </c>
      <c r="D34" s="20">
        <v>639</v>
      </c>
      <c r="E34" s="21">
        <v>27.03777313232422</v>
      </c>
      <c r="F34" s="20">
        <v>73</v>
      </c>
      <c r="G34" s="20">
        <v>142</v>
      </c>
      <c r="H34" s="21">
        <v>94.52054595947266</v>
      </c>
      <c r="I34" s="20">
        <v>576</v>
      </c>
      <c r="J34" s="20">
        <v>781</v>
      </c>
      <c r="K34" s="21">
        <v>35.59027862548828</v>
      </c>
    </row>
    <row r="35" spans="2:11" ht="18" customHeight="1">
      <c r="B35" s="10" t="s">
        <v>8</v>
      </c>
      <c r="C35" s="23">
        <v>503</v>
      </c>
      <c r="D35" s="23">
        <v>639</v>
      </c>
      <c r="E35" s="24">
        <v>27.037773359840955</v>
      </c>
      <c r="F35" s="23">
        <v>73</v>
      </c>
      <c r="G35" s="23">
        <v>142</v>
      </c>
      <c r="H35" s="25">
        <v>94.52054794520548</v>
      </c>
      <c r="I35" s="23">
        <v>576</v>
      </c>
      <c r="J35" s="23">
        <v>781</v>
      </c>
      <c r="K35" s="25">
        <v>35.6</v>
      </c>
    </row>
    <row r="36" spans="1:11" ht="18" customHeight="1">
      <c r="A36" s="19" t="s">
        <v>145</v>
      </c>
      <c r="B36" s="5" t="s">
        <v>146</v>
      </c>
      <c r="C36" s="20">
        <v>624</v>
      </c>
      <c r="D36" s="20">
        <v>464</v>
      </c>
      <c r="E36" s="21">
        <v>-25.641027450561523</v>
      </c>
      <c r="F36" s="20">
        <v>0</v>
      </c>
      <c r="G36" s="20">
        <v>0</v>
      </c>
      <c r="H36" s="21"/>
      <c r="I36" s="20">
        <v>624</v>
      </c>
      <c r="J36" s="20">
        <v>464</v>
      </c>
      <c r="K36" s="21">
        <v>-25.641027450561523</v>
      </c>
    </row>
    <row r="37" spans="2:11" ht="18" customHeight="1">
      <c r="B37" s="10" t="s">
        <v>8</v>
      </c>
      <c r="C37" s="23">
        <v>624</v>
      </c>
      <c r="D37" s="23">
        <v>464</v>
      </c>
      <c r="E37" s="24">
        <v>-25.641025641025642</v>
      </c>
      <c r="F37" s="23">
        <v>0</v>
      </c>
      <c r="G37" s="23">
        <v>0</v>
      </c>
      <c r="H37" s="10"/>
      <c r="I37" s="23">
        <v>624</v>
      </c>
      <c r="J37" s="23">
        <v>464</v>
      </c>
      <c r="K37" s="25">
        <v>-25.6</v>
      </c>
    </row>
    <row r="38" spans="1:11" ht="18" customHeight="1">
      <c r="A38" s="19" t="s">
        <v>148</v>
      </c>
      <c r="B38" s="5" t="s">
        <v>148</v>
      </c>
      <c r="C38" s="20">
        <v>384</v>
      </c>
      <c r="D38" s="20">
        <v>194</v>
      </c>
      <c r="E38" s="21">
        <v>-49.479164123535156</v>
      </c>
      <c r="F38" s="20">
        <v>0</v>
      </c>
      <c r="G38" s="20">
        <v>0</v>
      </c>
      <c r="H38" s="21"/>
      <c r="I38" s="20">
        <v>384</v>
      </c>
      <c r="J38" s="20">
        <v>194</v>
      </c>
      <c r="K38" s="21">
        <v>-49.479164123535156</v>
      </c>
    </row>
    <row r="39" spans="2:11" ht="18" customHeight="1">
      <c r="B39" s="10" t="s">
        <v>8</v>
      </c>
      <c r="C39" s="23">
        <v>384</v>
      </c>
      <c r="D39" s="23">
        <v>194</v>
      </c>
      <c r="E39" s="24">
        <v>-49.479166666666664</v>
      </c>
      <c r="F39" s="23">
        <v>0</v>
      </c>
      <c r="G39" s="23">
        <v>0</v>
      </c>
      <c r="H39" s="10"/>
      <c r="I39" s="23">
        <v>384</v>
      </c>
      <c r="J39" s="23">
        <v>194</v>
      </c>
      <c r="K39" s="25">
        <v>-49.5</v>
      </c>
    </row>
    <row r="40" spans="1:11" ht="18" customHeight="1">
      <c r="A40" s="19" t="s">
        <v>150</v>
      </c>
      <c r="B40" s="5" t="s">
        <v>150</v>
      </c>
      <c r="C40" s="20">
        <v>966</v>
      </c>
      <c r="D40" s="20">
        <v>755</v>
      </c>
      <c r="E40" s="21">
        <v>-21.842649459838867</v>
      </c>
      <c r="F40" s="20">
        <v>108</v>
      </c>
      <c r="G40" s="20">
        <v>108</v>
      </c>
      <c r="H40" s="21">
        <v>0</v>
      </c>
      <c r="I40" s="20">
        <v>1074</v>
      </c>
      <c r="J40" s="20">
        <v>863</v>
      </c>
      <c r="K40" s="21">
        <v>-19.646183013916016</v>
      </c>
    </row>
    <row r="41" spans="2:11" ht="18" customHeight="1">
      <c r="B41" s="10" t="s">
        <v>8</v>
      </c>
      <c r="C41" s="23">
        <v>966</v>
      </c>
      <c r="D41" s="23">
        <v>755</v>
      </c>
      <c r="E41" s="24">
        <v>-21.84265010351967</v>
      </c>
      <c r="F41" s="23">
        <v>108</v>
      </c>
      <c r="G41" s="23">
        <v>108</v>
      </c>
      <c r="H41" s="25">
        <v>0</v>
      </c>
      <c r="I41" s="23">
        <v>1074</v>
      </c>
      <c r="J41" s="23">
        <v>863</v>
      </c>
      <c r="K41" s="25">
        <v>-19.6</v>
      </c>
    </row>
    <row r="42" spans="1:11" ht="18" customHeight="1">
      <c r="A42" s="19" t="s">
        <v>152</v>
      </c>
      <c r="B42" s="5" t="s">
        <v>152</v>
      </c>
      <c r="C42" s="20">
        <v>1262</v>
      </c>
      <c r="D42" s="20">
        <v>1153</v>
      </c>
      <c r="E42" s="21">
        <v>-8.637084007263184</v>
      </c>
      <c r="F42" s="20">
        <v>102</v>
      </c>
      <c r="G42" s="20">
        <v>113</v>
      </c>
      <c r="H42" s="21">
        <v>10.784314155578613</v>
      </c>
      <c r="I42" s="20">
        <v>1364</v>
      </c>
      <c r="J42" s="20">
        <v>1266</v>
      </c>
      <c r="K42" s="21">
        <v>-7.184750556945801</v>
      </c>
    </row>
    <row r="43" spans="2:11" ht="18" customHeight="1">
      <c r="B43" s="10" t="s">
        <v>8</v>
      </c>
      <c r="C43" s="23">
        <v>1262</v>
      </c>
      <c r="D43" s="23">
        <v>1153</v>
      </c>
      <c r="E43" s="25">
        <v>-8.6</v>
      </c>
      <c r="F43" s="23">
        <v>102</v>
      </c>
      <c r="G43" s="23">
        <v>113</v>
      </c>
      <c r="H43" s="25">
        <v>10.784313725490197</v>
      </c>
      <c r="I43" s="23">
        <v>1364</v>
      </c>
      <c r="J43" s="23">
        <v>1266</v>
      </c>
      <c r="K43" s="25">
        <v>-7.18475073313783</v>
      </c>
    </row>
    <row r="44" spans="1:11" s="44" customFormat="1" ht="18" customHeight="1">
      <c r="A44" s="45" t="s">
        <v>154</v>
      </c>
      <c r="B44" s="45"/>
      <c r="C44" s="57">
        <v>10283</v>
      </c>
      <c r="D44" s="57">
        <v>9602</v>
      </c>
      <c r="E44" s="46">
        <v>-6.622580958864145</v>
      </c>
      <c r="F44" s="57">
        <v>1005</v>
      </c>
      <c r="G44" s="57">
        <v>985</v>
      </c>
      <c r="H44" s="46">
        <v>-1.9900497512437811</v>
      </c>
      <c r="I44" s="57">
        <v>11288</v>
      </c>
      <c r="J44" s="57">
        <v>10587</v>
      </c>
      <c r="K44" s="46">
        <v>-6.210134656272148</v>
      </c>
    </row>
  </sheetData>
  <mergeCells count="4">
    <mergeCell ref="A2:K2"/>
    <mergeCell ref="C5:E5"/>
    <mergeCell ref="F5:H5"/>
    <mergeCell ref="I5:K5"/>
  </mergeCells>
  <printOptions/>
  <pageMargins left="0.25" right="0.25" top="0.25" bottom="0.25" header="0.1" footer="0.1"/>
  <pageSetup fitToHeight="1" fitToWidth="1" horizontalDpi="600" verticalDpi="600" orientation="landscape" scale="74" r:id="rId1"/>
  <headerFooter alignWithMargins="0">
    <oddHeader>&amp;L&amp;"Arial Narrow,Italic"&amp;8Summer 2007 Final&amp;R&amp;"Arial Narrow,Italic"&amp;8&amp;P</oddHeader>
  </headerFooter>
</worksheet>
</file>

<file path=xl/worksheets/sheet12.xml><?xml version="1.0" encoding="utf-8"?>
<worksheet xmlns="http://schemas.openxmlformats.org/spreadsheetml/2006/main" xmlns:r="http://schemas.openxmlformats.org/officeDocument/2006/relationships">
  <sheetPr codeName="Sheet52">
    <pageSetUpPr fitToPage="1"/>
  </sheetPr>
  <dimension ref="A2:K36"/>
  <sheetViews>
    <sheetView workbookViewId="0" topLeftCell="A1">
      <selection activeCell="H29" sqref="H29"/>
    </sheetView>
  </sheetViews>
  <sheetFormatPr defaultColWidth="9.140625" defaultRowHeight="12.75"/>
  <cols>
    <col min="1" max="1" width="30.7109375" style="5" customWidth="1"/>
    <col min="2" max="2" width="35.7109375" style="5" customWidth="1"/>
    <col min="3" max="11" width="10.7109375" style="5" customWidth="1"/>
    <col min="12" max="16384" width="9.140625" style="5" customWidth="1"/>
  </cols>
  <sheetData>
    <row r="2" spans="1:11" ht="23.25">
      <c r="A2" s="130" t="s">
        <v>279</v>
      </c>
      <c r="B2" s="130"/>
      <c r="C2" s="130"/>
      <c r="D2" s="130"/>
      <c r="E2" s="130"/>
      <c r="F2" s="130"/>
      <c r="G2" s="130"/>
      <c r="H2" s="130"/>
      <c r="I2" s="130"/>
      <c r="J2" s="130"/>
      <c r="K2" s="130"/>
    </row>
    <row r="4" ht="16.5" thickBot="1">
      <c r="A4" s="6" t="s">
        <v>155</v>
      </c>
    </row>
    <row r="5" spans="1:11" s="37" customFormat="1" ht="27.75" customHeight="1" thickBot="1" thickTop="1">
      <c r="A5" s="36"/>
      <c r="B5" s="36"/>
      <c r="C5" s="127" t="s">
        <v>3</v>
      </c>
      <c r="D5" s="127"/>
      <c r="E5" s="127"/>
      <c r="F5" s="127" t="s">
        <v>74</v>
      </c>
      <c r="G5" s="127"/>
      <c r="H5" s="127"/>
      <c r="I5" s="127" t="s">
        <v>8</v>
      </c>
      <c r="J5" s="127"/>
      <c r="K5" s="127"/>
    </row>
    <row r="6" spans="1:11" s="37" customFormat="1" ht="30.75" customHeight="1" thickBot="1">
      <c r="A6" s="38" t="s">
        <v>71</v>
      </c>
      <c r="B6" s="38" t="s">
        <v>72</v>
      </c>
      <c r="C6" s="40" t="s">
        <v>293</v>
      </c>
      <c r="D6" s="40" t="s">
        <v>292</v>
      </c>
      <c r="E6" s="40" t="s">
        <v>36</v>
      </c>
      <c r="F6" s="40" t="s">
        <v>293</v>
      </c>
      <c r="G6" s="40" t="s">
        <v>292</v>
      </c>
      <c r="H6" s="40" t="s">
        <v>36</v>
      </c>
      <c r="I6" s="40" t="s">
        <v>293</v>
      </c>
      <c r="J6" s="40" t="s">
        <v>292</v>
      </c>
      <c r="K6" s="40" t="s">
        <v>36</v>
      </c>
    </row>
    <row r="7" spans="1:11" ht="18" customHeight="1">
      <c r="A7" s="19" t="s">
        <v>156</v>
      </c>
      <c r="B7" s="5" t="s">
        <v>157</v>
      </c>
      <c r="C7" s="20">
        <v>0</v>
      </c>
      <c r="D7" s="20">
        <v>0</v>
      </c>
      <c r="E7" s="21"/>
      <c r="F7" s="20">
        <v>226</v>
      </c>
      <c r="G7" s="20">
        <v>400</v>
      </c>
      <c r="H7" s="21">
        <v>76.99114990234375</v>
      </c>
      <c r="I7" s="20">
        <v>226</v>
      </c>
      <c r="J7" s="20">
        <v>400</v>
      </c>
      <c r="K7" s="21">
        <v>76.99114990234375</v>
      </c>
    </row>
    <row r="8" spans="1:11" ht="18" customHeight="1">
      <c r="A8" s="19"/>
      <c r="B8" s="5" t="s">
        <v>159</v>
      </c>
      <c r="C8" s="20">
        <v>0</v>
      </c>
      <c r="D8" s="20">
        <v>0</v>
      </c>
      <c r="E8" s="21"/>
      <c r="F8" s="20">
        <v>1432</v>
      </c>
      <c r="G8" s="20">
        <v>1436</v>
      </c>
      <c r="H8" s="21">
        <v>0.2793295979499817</v>
      </c>
      <c r="I8" s="20">
        <v>1432</v>
      </c>
      <c r="J8" s="20">
        <v>1436</v>
      </c>
      <c r="K8" s="21">
        <v>0.2793295979499817</v>
      </c>
    </row>
    <row r="9" spans="1:11" ht="18" customHeight="1">
      <c r="A9" s="19"/>
      <c r="B9" s="5" t="s">
        <v>163</v>
      </c>
      <c r="C9" s="20">
        <v>0</v>
      </c>
      <c r="D9" s="20">
        <v>0</v>
      </c>
      <c r="E9" s="21"/>
      <c r="F9" s="20">
        <v>1</v>
      </c>
      <c r="G9" s="20">
        <v>0</v>
      </c>
      <c r="H9" s="21">
        <v>-100</v>
      </c>
      <c r="I9" s="20">
        <v>1</v>
      </c>
      <c r="J9" s="20">
        <v>0</v>
      </c>
      <c r="K9" s="21">
        <v>-100</v>
      </c>
    </row>
    <row r="10" spans="1:11" ht="18" customHeight="1">
      <c r="A10" s="19"/>
      <c r="B10" s="5" t="s">
        <v>164</v>
      </c>
      <c r="C10" s="20">
        <v>0</v>
      </c>
      <c r="D10" s="20">
        <v>20</v>
      </c>
      <c r="E10" s="21"/>
      <c r="F10" s="20">
        <v>0</v>
      </c>
      <c r="G10" s="20">
        <v>60</v>
      </c>
      <c r="H10" s="21"/>
      <c r="I10" s="20">
        <v>0</v>
      </c>
      <c r="J10" s="20">
        <v>80</v>
      </c>
      <c r="K10" s="21"/>
    </row>
    <row r="11" spans="1:11" ht="18" customHeight="1">
      <c r="A11" s="19"/>
      <c r="B11" s="5" t="s">
        <v>281</v>
      </c>
      <c r="C11" s="20">
        <v>0</v>
      </c>
      <c r="D11" s="20">
        <v>0</v>
      </c>
      <c r="E11" s="21"/>
      <c r="F11" s="20">
        <v>116</v>
      </c>
      <c r="G11" s="20">
        <v>22</v>
      </c>
      <c r="H11" s="21">
        <v>-81.03448486328125</v>
      </c>
      <c r="I11" s="20">
        <v>116</v>
      </c>
      <c r="J11" s="20">
        <v>22</v>
      </c>
      <c r="K11" s="21">
        <v>-81.03448486328125</v>
      </c>
    </row>
    <row r="12" spans="2:11" ht="18" customHeight="1">
      <c r="B12" s="10" t="s">
        <v>8</v>
      </c>
      <c r="C12" s="23"/>
      <c r="D12" s="23">
        <v>20</v>
      </c>
      <c r="E12" s="10"/>
      <c r="F12" s="23">
        <v>1775</v>
      </c>
      <c r="G12" s="23">
        <v>1918</v>
      </c>
      <c r="H12" s="25">
        <v>8.056338028169014</v>
      </c>
      <c r="I12" s="23">
        <v>1775</v>
      </c>
      <c r="J12" s="23">
        <v>1938</v>
      </c>
      <c r="K12" s="25">
        <v>9.2</v>
      </c>
    </row>
    <row r="13" spans="1:11" ht="18" customHeight="1">
      <c r="A13" s="19" t="s">
        <v>169</v>
      </c>
      <c r="B13" s="5" t="s">
        <v>166</v>
      </c>
      <c r="C13" s="20">
        <v>372</v>
      </c>
      <c r="D13" s="20">
        <v>246</v>
      </c>
      <c r="E13" s="21">
        <v>-33.870967864990234</v>
      </c>
      <c r="F13" s="20">
        <v>2311</v>
      </c>
      <c r="G13" s="20">
        <v>2104</v>
      </c>
      <c r="H13" s="21">
        <v>-8.957161903381348</v>
      </c>
      <c r="I13" s="20">
        <v>2683</v>
      </c>
      <c r="J13" s="20">
        <v>2350</v>
      </c>
      <c r="K13" s="21">
        <v>-12.411479949951172</v>
      </c>
    </row>
    <row r="14" spans="2:11" ht="18" customHeight="1">
      <c r="B14" s="10" t="s">
        <v>8</v>
      </c>
      <c r="C14" s="23">
        <v>372</v>
      </c>
      <c r="D14" s="23">
        <v>246</v>
      </c>
      <c r="E14" s="24">
        <v>-33.87096774193548</v>
      </c>
      <c r="F14" s="23">
        <v>2311</v>
      </c>
      <c r="G14" s="23">
        <v>2104</v>
      </c>
      <c r="H14" s="25">
        <v>-8.957161401990481</v>
      </c>
      <c r="I14" s="23">
        <v>2683</v>
      </c>
      <c r="J14" s="23">
        <v>2350</v>
      </c>
      <c r="K14" s="25">
        <v>-12.4</v>
      </c>
    </row>
    <row r="15" spans="1:11" ht="18" customHeight="1">
      <c r="A15" s="19" t="s">
        <v>171</v>
      </c>
      <c r="B15" s="5" t="s">
        <v>172</v>
      </c>
      <c r="C15" s="20">
        <v>61</v>
      </c>
      <c r="D15" s="20">
        <v>65</v>
      </c>
      <c r="E15" s="21">
        <v>6.557376861572266</v>
      </c>
      <c r="F15" s="20">
        <v>5</v>
      </c>
      <c r="G15" s="20">
        <v>2</v>
      </c>
      <c r="H15" s="21">
        <v>-60.000003814697266</v>
      </c>
      <c r="I15" s="20">
        <v>66</v>
      </c>
      <c r="J15" s="20">
        <v>67</v>
      </c>
      <c r="K15" s="21">
        <v>1.5151515007019043</v>
      </c>
    </row>
    <row r="16" spans="1:11" ht="18" customHeight="1">
      <c r="A16" s="19"/>
      <c r="B16" s="5" t="s">
        <v>171</v>
      </c>
      <c r="C16" s="20">
        <v>294</v>
      </c>
      <c r="D16" s="20">
        <v>282</v>
      </c>
      <c r="E16" s="21">
        <v>-4.081632614135742</v>
      </c>
      <c r="F16" s="20">
        <v>150</v>
      </c>
      <c r="G16" s="20">
        <v>200</v>
      </c>
      <c r="H16" s="21">
        <v>33.333335876464844</v>
      </c>
      <c r="I16" s="20">
        <v>444</v>
      </c>
      <c r="J16" s="20">
        <v>482</v>
      </c>
      <c r="K16" s="21">
        <v>8.558558464050293</v>
      </c>
    </row>
    <row r="17" spans="1:11" ht="18" customHeight="1">
      <c r="A17" s="19"/>
      <c r="B17" s="5" t="s">
        <v>176</v>
      </c>
      <c r="C17" s="20">
        <v>90</v>
      </c>
      <c r="D17" s="20">
        <v>78</v>
      </c>
      <c r="E17" s="21">
        <v>-13.333333969116211</v>
      </c>
      <c r="F17" s="20">
        <v>142</v>
      </c>
      <c r="G17" s="20">
        <v>112</v>
      </c>
      <c r="H17" s="21">
        <v>-21.126760482788086</v>
      </c>
      <c r="I17" s="20">
        <v>232</v>
      </c>
      <c r="J17" s="20">
        <v>190</v>
      </c>
      <c r="K17" s="21">
        <v>-18.10344696044922</v>
      </c>
    </row>
    <row r="18" spans="1:11" ht="18" customHeight="1">
      <c r="A18" s="19"/>
      <c r="B18" s="5" t="s">
        <v>178</v>
      </c>
      <c r="C18" s="20">
        <v>6</v>
      </c>
      <c r="D18" s="20">
        <v>17</v>
      </c>
      <c r="E18" s="21">
        <v>183.33334350585938</v>
      </c>
      <c r="F18" s="20">
        <v>120</v>
      </c>
      <c r="G18" s="20">
        <v>95</v>
      </c>
      <c r="H18" s="21">
        <v>-20.833332061767578</v>
      </c>
      <c r="I18" s="20">
        <v>126</v>
      </c>
      <c r="J18" s="20">
        <v>112</v>
      </c>
      <c r="K18" s="21">
        <v>-11.111111640930176</v>
      </c>
    </row>
    <row r="19" spans="1:11" ht="18" customHeight="1">
      <c r="A19" s="19"/>
      <c r="B19" s="5" t="s">
        <v>298</v>
      </c>
      <c r="C19" s="20">
        <v>0</v>
      </c>
      <c r="D19" s="20">
        <v>0</v>
      </c>
      <c r="E19" s="21"/>
      <c r="F19" s="20">
        <v>0</v>
      </c>
      <c r="G19" s="20">
        <v>16</v>
      </c>
      <c r="H19" s="21"/>
      <c r="I19" s="20">
        <v>0</v>
      </c>
      <c r="J19" s="20">
        <v>16</v>
      </c>
      <c r="K19" s="21"/>
    </row>
    <row r="20" spans="1:11" ht="18" customHeight="1">
      <c r="A20" s="19"/>
      <c r="B20" s="5" t="s">
        <v>180</v>
      </c>
      <c r="C20" s="20">
        <v>52</v>
      </c>
      <c r="D20" s="20">
        <v>66</v>
      </c>
      <c r="E20" s="21">
        <v>26.923078536987305</v>
      </c>
      <c r="F20" s="20">
        <v>0</v>
      </c>
      <c r="G20" s="20">
        <v>0</v>
      </c>
      <c r="H20" s="21"/>
      <c r="I20" s="20">
        <v>52</v>
      </c>
      <c r="J20" s="20">
        <v>66</v>
      </c>
      <c r="K20" s="21">
        <v>26.923078536987305</v>
      </c>
    </row>
    <row r="21" spans="2:11" ht="18" customHeight="1">
      <c r="B21" s="10" t="s">
        <v>8</v>
      </c>
      <c r="C21" s="23">
        <v>503</v>
      </c>
      <c r="D21" s="23">
        <v>508</v>
      </c>
      <c r="E21" s="24">
        <v>0.9940357852882704</v>
      </c>
      <c r="F21" s="23">
        <v>417</v>
      </c>
      <c r="G21" s="23">
        <v>425</v>
      </c>
      <c r="H21" s="25">
        <v>1.9184652278177459</v>
      </c>
      <c r="I21" s="23">
        <v>920</v>
      </c>
      <c r="J21" s="23">
        <v>933</v>
      </c>
      <c r="K21" s="25">
        <v>1.4</v>
      </c>
    </row>
    <row r="22" spans="1:11" ht="18" customHeight="1">
      <c r="A22" s="19" t="s">
        <v>182</v>
      </c>
      <c r="B22" s="5" t="s">
        <v>183</v>
      </c>
      <c r="C22" s="20">
        <v>1567</v>
      </c>
      <c r="D22" s="20">
        <v>1513</v>
      </c>
      <c r="E22" s="21">
        <v>-3.446075439453125</v>
      </c>
      <c r="F22" s="20">
        <v>18</v>
      </c>
      <c r="G22" s="20">
        <v>27</v>
      </c>
      <c r="H22" s="21">
        <v>50</v>
      </c>
      <c r="I22" s="20">
        <v>1585</v>
      </c>
      <c r="J22" s="20">
        <v>1540</v>
      </c>
      <c r="K22" s="21">
        <v>-2.8391168117523193</v>
      </c>
    </row>
    <row r="23" spans="2:11" ht="18" customHeight="1">
      <c r="B23" s="10" t="s">
        <v>8</v>
      </c>
      <c r="C23" s="23">
        <v>1567</v>
      </c>
      <c r="D23" s="23">
        <v>1513</v>
      </c>
      <c r="E23" s="24">
        <v>-3.446075303126994</v>
      </c>
      <c r="F23" s="23">
        <v>18</v>
      </c>
      <c r="G23" s="23">
        <v>27</v>
      </c>
      <c r="H23" s="25">
        <v>50</v>
      </c>
      <c r="I23" s="23">
        <v>1585</v>
      </c>
      <c r="J23" s="23">
        <v>1540</v>
      </c>
      <c r="K23" s="25">
        <v>-2.8</v>
      </c>
    </row>
    <row r="24" spans="1:11" ht="18" customHeight="1">
      <c r="A24" s="19" t="s">
        <v>185</v>
      </c>
      <c r="B24" s="5" t="s">
        <v>12</v>
      </c>
      <c r="C24" s="20">
        <v>0</v>
      </c>
      <c r="D24" s="20">
        <v>0</v>
      </c>
      <c r="E24" s="21"/>
      <c r="F24" s="20">
        <v>159</v>
      </c>
      <c r="G24" s="20">
        <v>144</v>
      </c>
      <c r="H24" s="21">
        <v>-9.43396282196045</v>
      </c>
      <c r="I24" s="20">
        <v>159</v>
      </c>
      <c r="J24" s="20">
        <v>144</v>
      </c>
      <c r="K24" s="21">
        <v>-9.43396282196045</v>
      </c>
    </row>
    <row r="25" spans="1:11" ht="18" customHeight="1">
      <c r="A25" s="19"/>
      <c r="B25" s="5" t="s">
        <v>187</v>
      </c>
      <c r="C25" s="20">
        <v>0</v>
      </c>
      <c r="D25" s="20">
        <v>0</v>
      </c>
      <c r="E25" s="21"/>
      <c r="F25" s="20">
        <v>1038</v>
      </c>
      <c r="G25" s="20">
        <v>414</v>
      </c>
      <c r="H25" s="21">
        <v>-60.115604400634766</v>
      </c>
      <c r="I25" s="20">
        <v>1038</v>
      </c>
      <c r="J25" s="20">
        <v>414</v>
      </c>
      <c r="K25" s="21">
        <v>-60.115604400634766</v>
      </c>
    </row>
    <row r="26" spans="2:11" ht="18" customHeight="1">
      <c r="B26" s="10" t="s">
        <v>8</v>
      </c>
      <c r="C26" s="23"/>
      <c r="D26" s="23"/>
      <c r="E26" s="10"/>
      <c r="F26" s="23">
        <v>1197</v>
      </c>
      <c r="G26" s="23">
        <v>558</v>
      </c>
      <c r="H26" s="25">
        <v>-53.38345864661654</v>
      </c>
      <c r="I26" s="23">
        <v>1197</v>
      </c>
      <c r="J26" s="23">
        <v>558</v>
      </c>
      <c r="K26" s="25">
        <v>-53.4</v>
      </c>
    </row>
    <row r="27" spans="1:11" ht="18" customHeight="1">
      <c r="A27" s="19" t="s">
        <v>190</v>
      </c>
      <c r="B27" s="5" t="s">
        <v>191</v>
      </c>
      <c r="C27" s="20">
        <v>0</v>
      </c>
      <c r="D27" s="20">
        <v>0</v>
      </c>
      <c r="E27" s="21"/>
      <c r="F27" s="20">
        <v>0</v>
      </c>
      <c r="G27" s="20">
        <v>156</v>
      </c>
      <c r="H27" s="21"/>
      <c r="I27" s="20">
        <v>0</v>
      </c>
      <c r="J27" s="20">
        <v>156</v>
      </c>
      <c r="K27" s="21"/>
    </row>
    <row r="28" spans="1:11" ht="18" customHeight="1">
      <c r="A28" s="19"/>
      <c r="B28" s="5" t="s">
        <v>193</v>
      </c>
      <c r="C28" s="20">
        <v>291</v>
      </c>
      <c r="D28" s="20">
        <v>312</v>
      </c>
      <c r="E28" s="21">
        <v>7.216494560241699</v>
      </c>
      <c r="F28" s="20">
        <v>253</v>
      </c>
      <c r="G28" s="20">
        <v>151</v>
      </c>
      <c r="H28" s="21">
        <v>-40.31620788574219</v>
      </c>
      <c r="I28" s="20">
        <v>544</v>
      </c>
      <c r="J28" s="20">
        <v>463</v>
      </c>
      <c r="K28" s="21">
        <v>-14.889705657958984</v>
      </c>
    </row>
    <row r="29" spans="1:11" ht="18" customHeight="1">
      <c r="A29" s="19"/>
      <c r="B29" s="5" t="s">
        <v>195</v>
      </c>
      <c r="C29" s="20">
        <v>204</v>
      </c>
      <c r="D29" s="20">
        <v>189</v>
      </c>
      <c r="E29" s="21">
        <v>-7.352941513061523</v>
      </c>
      <c r="F29" s="20">
        <v>423</v>
      </c>
      <c r="G29" s="20">
        <v>433</v>
      </c>
      <c r="H29" s="21">
        <v>2.3640661239624023</v>
      </c>
      <c r="I29" s="20">
        <v>627</v>
      </c>
      <c r="J29" s="20">
        <v>622</v>
      </c>
      <c r="K29" s="21">
        <v>-0.7974480986595154</v>
      </c>
    </row>
    <row r="30" spans="1:11" ht="18" customHeight="1">
      <c r="A30" s="19"/>
      <c r="B30" s="5" t="s">
        <v>197</v>
      </c>
      <c r="C30" s="20">
        <v>22</v>
      </c>
      <c r="D30" s="20">
        <v>140</v>
      </c>
      <c r="E30" s="21">
        <v>536.3636474609375</v>
      </c>
      <c r="F30" s="20">
        <v>166</v>
      </c>
      <c r="G30" s="20">
        <v>331</v>
      </c>
      <c r="H30" s="21">
        <v>99.39759063720703</v>
      </c>
      <c r="I30" s="20">
        <v>188</v>
      </c>
      <c r="J30" s="20">
        <v>471</v>
      </c>
      <c r="K30" s="21">
        <v>150.5319061279297</v>
      </c>
    </row>
    <row r="31" spans="1:11" ht="18" customHeight="1">
      <c r="A31" s="19"/>
      <c r="B31" s="5" t="s">
        <v>199</v>
      </c>
      <c r="C31" s="20">
        <v>0</v>
      </c>
      <c r="D31" s="20">
        <v>8</v>
      </c>
      <c r="E31" s="21"/>
      <c r="F31" s="20">
        <v>0</v>
      </c>
      <c r="G31" s="20">
        <v>0</v>
      </c>
      <c r="H31" s="21"/>
      <c r="I31" s="20">
        <v>0</v>
      </c>
      <c r="J31" s="20">
        <v>8</v>
      </c>
      <c r="K31" s="21"/>
    </row>
    <row r="32" spans="1:11" ht="18" customHeight="1">
      <c r="A32" s="19"/>
      <c r="B32" s="5" t="s">
        <v>201</v>
      </c>
      <c r="C32" s="20">
        <v>271</v>
      </c>
      <c r="D32" s="20">
        <v>319</v>
      </c>
      <c r="E32" s="21">
        <v>17.712177276611328</v>
      </c>
      <c r="F32" s="20">
        <v>961</v>
      </c>
      <c r="G32" s="20">
        <v>803</v>
      </c>
      <c r="H32" s="21">
        <v>-16.441205978393555</v>
      </c>
      <c r="I32" s="20">
        <v>1232</v>
      </c>
      <c r="J32" s="20">
        <v>1122</v>
      </c>
      <c r="K32" s="21">
        <v>-8.928571701049805</v>
      </c>
    </row>
    <row r="33" spans="1:11" ht="18" customHeight="1">
      <c r="A33" s="19"/>
      <c r="B33" s="5" t="s">
        <v>203</v>
      </c>
      <c r="C33" s="20">
        <v>549</v>
      </c>
      <c r="D33" s="20">
        <v>526</v>
      </c>
      <c r="E33" s="21">
        <v>-4.1894354820251465</v>
      </c>
      <c r="F33" s="20">
        <v>913</v>
      </c>
      <c r="G33" s="20">
        <v>1092</v>
      </c>
      <c r="H33" s="21">
        <v>19.605695724487305</v>
      </c>
      <c r="I33" s="20">
        <v>1462</v>
      </c>
      <c r="J33" s="20">
        <v>1618</v>
      </c>
      <c r="K33" s="21">
        <v>10.67031478881836</v>
      </c>
    </row>
    <row r="34" spans="1:11" ht="18" customHeight="1">
      <c r="A34" s="19"/>
      <c r="B34" s="5" t="s">
        <v>205</v>
      </c>
      <c r="C34" s="20">
        <v>1</v>
      </c>
      <c r="D34" s="20">
        <v>31</v>
      </c>
      <c r="E34" s="21">
        <v>3000</v>
      </c>
      <c r="F34" s="20">
        <v>113</v>
      </c>
      <c r="G34" s="20">
        <v>135</v>
      </c>
      <c r="H34" s="21">
        <v>19.469026565551758</v>
      </c>
      <c r="I34" s="20">
        <v>114</v>
      </c>
      <c r="J34" s="20">
        <v>166</v>
      </c>
      <c r="K34" s="21">
        <v>45.61403274536133</v>
      </c>
    </row>
    <row r="35" spans="2:11" ht="18" customHeight="1">
      <c r="B35" s="10" t="s">
        <v>8</v>
      </c>
      <c r="C35" s="23">
        <v>1338</v>
      </c>
      <c r="D35" s="23">
        <v>1525</v>
      </c>
      <c r="E35" s="25">
        <v>14</v>
      </c>
      <c r="F35" s="23">
        <v>2829</v>
      </c>
      <c r="G35" s="23">
        <v>3101</v>
      </c>
      <c r="H35" s="25">
        <v>9.6147048427006</v>
      </c>
      <c r="I35" s="23">
        <v>4167</v>
      </c>
      <c r="J35" s="23">
        <v>4626</v>
      </c>
      <c r="K35" s="25">
        <v>11.01511879049676</v>
      </c>
    </row>
    <row r="36" spans="1:11" ht="12.75">
      <c r="A36" s="45" t="s">
        <v>207</v>
      </c>
      <c r="B36" s="45"/>
      <c r="C36" s="57">
        <v>3780</v>
      </c>
      <c r="D36" s="57">
        <v>3812</v>
      </c>
      <c r="E36" s="46">
        <v>0.8465608465608465</v>
      </c>
      <c r="F36" s="57">
        <v>8547</v>
      </c>
      <c r="G36" s="57">
        <v>8133</v>
      </c>
      <c r="H36" s="46">
        <v>-4.843804843804844</v>
      </c>
      <c r="I36" s="57">
        <v>12327</v>
      </c>
      <c r="J36" s="57">
        <v>11945</v>
      </c>
      <c r="K36" s="46">
        <v>-3.09888861847976</v>
      </c>
    </row>
  </sheetData>
  <mergeCells count="4">
    <mergeCell ref="A2:K2"/>
    <mergeCell ref="C5:E5"/>
    <mergeCell ref="F5:H5"/>
    <mergeCell ref="I5:K5"/>
  </mergeCells>
  <printOptions/>
  <pageMargins left="0.25" right="0.25" top="0.25" bottom="0.25" header="0.1" footer="0.1"/>
  <pageSetup fitToHeight="1" fitToWidth="1" horizontalDpi="600" verticalDpi="600" orientation="landscape" scale="83" r:id="rId1"/>
  <headerFooter alignWithMargins="0">
    <oddHeader>&amp;L&amp;"Arial Narrow,Italic"&amp;8Summer 2007 Final&amp;R&amp;"Arial Narrow,Italic"&amp;8&amp;P</oddHeader>
  </headerFooter>
</worksheet>
</file>

<file path=xl/worksheets/sheet13.xml><?xml version="1.0" encoding="utf-8"?>
<worksheet xmlns="http://schemas.openxmlformats.org/spreadsheetml/2006/main" xmlns:r="http://schemas.openxmlformats.org/officeDocument/2006/relationships">
  <sheetPr codeName="Sheet53">
    <pageSetUpPr fitToPage="1"/>
  </sheetPr>
  <dimension ref="A2:K47"/>
  <sheetViews>
    <sheetView workbookViewId="0" topLeftCell="A1">
      <selection activeCell="H29" sqref="H29"/>
    </sheetView>
  </sheetViews>
  <sheetFormatPr defaultColWidth="9.140625" defaultRowHeight="12.75"/>
  <cols>
    <col min="1" max="1" width="30.7109375" style="5" customWidth="1"/>
    <col min="2" max="2" width="35.7109375" style="5" customWidth="1"/>
    <col min="3" max="11" width="10.7109375" style="5" customWidth="1"/>
    <col min="12" max="16384" width="9.140625" style="5" customWidth="1"/>
  </cols>
  <sheetData>
    <row r="2" spans="1:11" ht="23.25">
      <c r="A2" s="130" t="s">
        <v>279</v>
      </c>
      <c r="B2" s="130"/>
      <c r="C2" s="130"/>
      <c r="D2" s="130"/>
      <c r="E2" s="130"/>
      <c r="F2" s="130"/>
      <c r="G2" s="130"/>
      <c r="H2" s="130"/>
      <c r="I2" s="130"/>
      <c r="J2" s="130"/>
      <c r="K2" s="130"/>
    </row>
    <row r="4" ht="16.5" thickBot="1">
      <c r="A4" s="6" t="s">
        <v>208</v>
      </c>
    </row>
    <row r="5" spans="1:11" s="37" customFormat="1" ht="27.75" customHeight="1" thickBot="1" thickTop="1">
      <c r="A5" s="36"/>
      <c r="B5" s="36"/>
      <c r="C5" s="127" t="s">
        <v>3</v>
      </c>
      <c r="D5" s="127"/>
      <c r="E5" s="127"/>
      <c r="F5" s="127" t="s">
        <v>74</v>
      </c>
      <c r="G5" s="127"/>
      <c r="H5" s="127"/>
      <c r="I5" s="127" t="s">
        <v>8</v>
      </c>
      <c r="J5" s="127"/>
      <c r="K5" s="127"/>
    </row>
    <row r="6" spans="1:11" s="37" customFormat="1" ht="30.75" customHeight="1" thickBot="1">
      <c r="A6" s="38" t="s">
        <v>71</v>
      </c>
      <c r="B6" s="38" t="s">
        <v>72</v>
      </c>
      <c r="C6" s="40" t="s">
        <v>293</v>
      </c>
      <c r="D6" s="40" t="s">
        <v>292</v>
      </c>
      <c r="E6" s="40" t="s">
        <v>36</v>
      </c>
      <c r="F6" s="40" t="s">
        <v>293</v>
      </c>
      <c r="G6" s="40" t="s">
        <v>292</v>
      </c>
      <c r="H6" s="40" t="s">
        <v>36</v>
      </c>
      <c r="I6" s="40" t="s">
        <v>293</v>
      </c>
      <c r="J6" s="40" t="s">
        <v>292</v>
      </c>
      <c r="K6" s="40" t="s">
        <v>36</v>
      </c>
    </row>
    <row r="7" spans="1:11" ht="12.75">
      <c r="A7" s="19" t="s">
        <v>209</v>
      </c>
      <c r="B7" s="5" t="s">
        <v>210</v>
      </c>
      <c r="C7" s="20">
        <v>6</v>
      </c>
      <c r="D7" s="20">
        <v>5</v>
      </c>
      <c r="E7" s="21">
        <v>-16.666667938232422</v>
      </c>
      <c r="F7" s="20">
        <v>16</v>
      </c>
      <c r="G7" s="20">
        <v>10</v>
      </c>
      <c r="H7" s="21">
        <v>-37.5</v>
      </c>
      <c r="I7" s="20">
        <v>22</v>
      </c>
      <c r="J7" s="20">
        <v>15</v>
      </c>
      <c r="K7" s="21">
        <v>-31.81818199157715</v>
      </c>
    </row>
    <row r="8" spans="2:11" ht="12.75">
      <c r="B8" s="10" t="s">
        <v>8</v>
      </c>
      <c r="C8" s="23">
        <v>6</v>
      </c>
      <c r="D8" s="23">
        <v>5</v>
      </c>
      <c r="E8" s="24">
        <v>-16.666666666666668</v>
      </c>
      <c r="F8" s="23">
        <v>16</v>
      </c>
      <c r="G8" s="23">
        <v>10</v>
      </c>
      <c r="H8" s="25">
        <v>-37.5</v>
      </c>
      <c r="I8" s="23">
        <v>22</v>
      </c>
      <c r="J8" s="23">
        <v>15</v>
      </c>
      <c r="K8" s="25">
        <v>-31.8</v>
      </c>
    </row>
    <row r="9" spans="1:11" ht="12.75">
      <c r="A9" s="19" t="s">
        <v>214</v>
      </c>
      <c r="B9" s="5" t="s">
        <v>215</v>
      </c>
      <c r="C9" s="20">
        <v>0</v>
      </c>
      <c r="D9" s="20">
        <v>0</v>
      </c>
      <c r="E9" s="21"/>
      <c r="F9" s="20">
        <v>3</v>
      </c>
      <c r="G9" s="20">
        <v>19</v>
      </c>
      <c r="H9" s="21">
        <v>533.3333740234375</v>
      </c>
      <c r="I9" s="20">
        <v>3</v>
      </c>
      <c r="J9" s="20">
        <v>19</v>
      </c>
      <c r="K9" s="21">
        <v>533.3333740234375</v>
      </c>
    </row>
    <row r="10" spans="1:11" ht="12.75">
      <c r="A10" s="19"/>
      <c r="B10" s="5" t="s">
        <v>212</v>
      </c>
      <c r="C10" s="20">
        <v>60</v>
      </c>
      <c r="D10" s="20">
        <v>222</v>
      </c>
      <c r="E10" s="21">
        <v>270</v>
      </c>
      <c r="F10" s="20">
        <v>0</v>
      </c>
      <c r="G10" s="20">
        <v>0</v>
      </c>
      <c r="H10" s="21"/>
      <c r="I10" s="20">
        <v>60</v>
      </c>
      <c r="J10" s="20">
        <v>222</v>
      </c>
      <c r="K10" s="21">
        <v>270</v>
      </c>
    </row>
    <row r="11" spans="1:11" ht="12.75">
      <c r="A11" s="19"/>
      <c r="B11" s="5" t="s">
        <v>217</v>
      </c>
      <c r="C11" s="20">
        <v>0</v>
      </c>
      <c r="D11" s="20">
        <v>0</v>
      </c>
      <c r="E11" s="21"/>
      <c r="F11" s="20">
        <v>2</v>
      </c>
      <c r="G11" s="20">
        <v>0</v>
      </c>
      <c r="H11" s="21">
        <v>-100</v>
      </c>
      <c r="I11" s="20">
        <v>2</v>
      </c>
      <c r="J11" s="20">
        <v>0</v>
      </c>
      <c r="K11" s="21">
        <v>-100</v>
      </c>
    </row>
    <row r="12" spans="2:11" ht="12.75">
      <c r="B12" s="10" t="s">
        <v>8</v>
      </c>
      <c r="C12" s="23">
        <v>60</v>
      </c>
      <c r="D12" s="23">
        <v>222</v>
      </c>
      <c r="E12" s="24">
        <v>270</v>
      </c>
      <c r="F12" s="23">
        <v>5</v>
      </c>
      <c r="G12" s="23">
        <v>19</v>
      </c>
      <c r="H12" s="25">
        <v>280</v>
      </c>
      <c r="I12" s="23">
        <v>65</v>
      </c>
      <c r="J12" s="23">
        <v>241</v>
      </c>
      <c r="K12" s="25">
        <v>270.8</v>
      </c>
    </row>
    <row r="13" spans="1:11" ht="12.75">
      <c r="A13" s="19" t="s">
        <v>218</v>
      </c>
      <c r="B13" s="5" t="s">
        <v>218</v>
      </c>
      <c r="C13" s="20">
        <v>120</v>
      </c>
      <c r="D13" s="20">
        <v>24</v>
      </c>
      <c r="E13" s="21">
        <v>-80</v>
      </c>
      <c r="F13" s="20">
        <v>99</v>
      </c>
      <c r="G13" s="20">
        <v>40</v>
      </c>
      <c r="H13" s="21">
        <v>-59.5959587097168</v>
      </c>
      <c r="I13" s="20">
        <v>219</v>
      </c>
      <c r="J13" s="20">
        <v>64</v>
      </c>
      <c r="K13" s="21">
        <v>-70.77625274658203</v>
      </c>
    </row>
    <row r="14" spans="2:11" ht="12.75">
      <c r="B14" s="10" t="s">
        <v>8</v>
      </c>
      <c r="C14" s="23">
        <v>120</v>
      </c>
      <c r="D14" s="23">
        <v>24</v>
      </c>
      <c r="E14" s="24">
        <v>-80</v>
      </c>
      <c r="F14" s="23">
        <v>99</v>
      </c>
      <c r="G14" s="23">
        <v>40</v>
      </c>
      <c r="H14" s="25">
        <v>-59.5959595959596</v>
      </c>
      <c r="I14" s="23">
        <v>219</v>
      </c>
      <c r="J14" s="23">
        <v>64</v>
      </c>
      <c r="K14" s="25">
        <v>-70.8</v>
      </c>
    </row>
    <row r="15" spans="1:11" ht="12.75">
      <c r="A15" s="19" t="s">
        <v>220</v>
      </c>
      <c r="B15" s="5" t="s">
        <v>221</v>
      </c>
      <c r="C15" s="20">
        <v>4</v>
      </c>
      <c r="D15" s="20">
        <v>10</v>
      </c>
      <c r="E15" s="21">
        <v>150</v>
      </c>
      <c r="F15" s="20">
        <v>0</v>
      </c>
      <c r="G15" s="20">
        <v>0</v>
      </c>
      <c r="H15" s="21"/>
      <c r="I15" s="20">
        <v>4</v>
      </c>
      <c r="J15" s="20">
        <v>10</v>
      </c>
      <c r="K15" s="21">
        <v>150</v>
      </c>
    </row>
    <row r="16" spans="1:11" ht="12.75">
      <c r="A16" s="19"/>
      <c r="B16" s="5" t="s">
        <v>212</v>
      </c>
      <c r="C16" s="20">
        <v>0</v>
      </c>
      <c r="D16" s="20">
        <v>57</v>
      </c>
      <c r="E16" s="58" t="s">
        <v>291</v>
      </c>
      <c r="F16" s="20">
        <v>0</v>
      </c>
      <c r="G16" s="20">
        <v>0</v>
      </c>
      <c r="H16" s="21"/>
      <c r="I16" s="20">
        <v>0</v>
      </c>
      <c r="J16" s="20">
        <v>57</v>
      </c>
      <c r="K16" s="58" t="s">
        <v>291</v>
      </c>
    </row>
    <row r="17" spans="1:11" ht="12.75">
      <c r="A17" s="19"/>
      <c r="B17" s="5" t="s">
        <v>282</v>
      </c>
      <c r="C17" s="20">
        <v>5</v>
      </c>
      <c r="D17" s="20">
        <v>12</v>
      </c>
      <c r="E17" s="21">
        <v>140</v>
      </c>
      <c r="F17" s="20">
        <v>0</v>
      </c>
      <c r="G17" s="20">
        <v>0</v>
      </c>
      <c r="H17" s="21"/>
      <c r="I17" s="20">
        <v>5</v>
      </c>
      <c r="J17" s="20">
        <v>12</v>
      </c>
      <c r="K17" s="21">
        <v>140</v>
      </c>
    </row>
    <row r="18" spans="2:11" ht="12.75">
      <c r="B18" s="10" t="s">
        <v>8</v>
      </c>
      <c r="C18" s="23">
        <v>9</v>
      </c>
      <c r="D18" s="23">
        <v>79</v>
      </c>
      <c r="E18" s="24">
        <v>777.7777777777777</v>
      </c>
      <c r="F18" s="23">
        <v>0</v>
      </c>
      <c r="G18" s="23">
        <v>0</v>
      </c>
      <c r="H18" s="10"/>
      <c r="I18" s="23">
        <v>9</v>
      </c>
      <c r="J18" s="23">
        <v>79</v>
      </c>
      <c r="K18" s="25">
        <v>777.7777777777777</v>
      </c>
    </row>
    <row r="19" spans="1:11" ht="25.5">
      <c r="A19" s="35" t="s">
        <v>225</v>
      </c>
      <c r="B19" s="5" t="s">
        <v>212</v>
      </c>
      <c r="C19" s="20">
        <v>165</v>
      </c>
      <c r="D19" s="20">
        <v>0</v>
      </c>
      <c r="E19" s="21">
        <v>-100</v>
      </c>
      <c r="F19" s="20">
        <v>0</v>
      </c>
      <c r="G19" s="20">
        <v>0</v>
      </c>
      <c r="H19" s="21"/>
      <c r="I19" s="20">
        <v>165</v>
      </c>
      <c r="J19" s="20">
        <v>0</v>
      </c>
      <c r="K19" s="21">
        <v>-100</v>
      </c>
    </row>
    <row r="20" spans="1:11" ht="12.75">
      <c r="A20" s="19"/>
      <c r="B20" s="5" t="s">
        <v>225</v>
      </c>
      <c r="C20" s="20">
        <v>0</v>
      </c>
      <c r="D20" s="20">
        <v>0</v>
      </c>
      <c r="E20" s="21"/>
      <c r="F20" s="20">
        <v>14</v>
      </c>
      <c r="G20" s="20">
        <v>13</v>
      </c>
      <c r="H20" s="21">
        <v>-7.142857551574707</v>
      </c>
      <c r="I20" s="20">
        <v>14</v>
      </c>
      <c r="J20" s="20">
        <v>13</v>
      </c>
      <c r="K20" s="21">
        <v>-7.142857551574707</v>
      </c>
    </row>
    <row r="21" spans="2:11" ht="12.75">
      <c r="B21" s="10" t="s">
        <v>8</v>
      </c>
      <c r="C21" s="23">
        <v>165</v>
      </c>
      <c r="D21" s="23"/>
      <c r="E21" s="24">
        <v>-100</v>
      </c>
      <c r="F21" s="23">
        <v>14</v>
      </c>
      <c r="G21" s="23">
        <v>13</v>
      </c>
      <c r="H21" s="25">
        <v>-7.142857142857143</v>
      </c>
      <c r="I21" s="23">
        <v>179</v>
      </c>
      <c r="J21" s="23">
        <v>13</v>
      </c>
      <c r="K21" s="25">
        <v>-92.7</v>
      </c>
    </row>
    <row r="22" spans="1:11" ht="12.75">
      <c r="A22" s="19" t="s">
        <v>223</v>
      </c>
      <c r="B22" s="5" t="s">
        <v>223</v>
      </c>
      <c r="C22" s="20">
        <v>4</v>
      </c>
      <c r="D22" s="20">
        <v>3</v>
      </c>
      <c r="E22" s="21">
        <v>-25</v>
      </c>
      <c r="F22" s="20">
        <v>25</v>
      </c>
      <c r="G22" s="20">
        <v>15</v>
      </c>
      <c r="H22" s="21">
        <v>-40</v>
      </c>
      <c r="I22" s="20">
        <v>29</v>
      </c>
      <c r="J22" s="20">
        <v>18</v>
      </c>
      <c r="K22" s="21">
        <v>-37.931034088134766</v>
      </c>
    </row>
    <row r="23" spans="2:11" ht="12.75">
      <c r="B23" s="10" t="s">
        <v>8</v>
      </c>
      <c r="C23" s="23">
        <v>4</v>
      </c>
      <c r="D23" s="23">
        <v>3</v>
      </c>
      <c r="E23" s="25">
        <v>-25</v>
      </c>
      <c r="F23" s="23">
        <v>25</v>
      </c>
      <c r="G23" s="23">
        <v>15</v>
      </c>
      <c r="H23" s="25">
        <v>-40</v>
      </c>
      <c r="I23" s="23">
        <v>29</v>
      </c>
      <c r="J23" s="23">
        <v>18</v>
      </c>
      <c r="K23" s="25">
        <v>-37.93103448275862</v>
      </c>
    </row>
    <row r="24" spans="1:11" ht="12.75">
      <c r="A24" s="45" t="s">
        <v>228</v>
      </c>
      <c r="B24" s="45"/>
      <c r="C24" s="57">
        <v>364</v>
      </c>
      <c r="D24" s="57">
        <v>333</v>
      </c>
      <c r="E24" s="46">
        <v>-8.516483516483516</v>
      </c>
      <c r="F24" s="57">
        <v>159</v>
      </c>
      <c r="G24" s="57">
        <v>97</v>
      </c>
      <c r="H24" s="46">
        <v>-38.9937106918239</v>
      </c>
      <c r="I24" s="57">
        <v>523</v>
      </c>
      <c r="J24" s="57">
        <v>430</v>
      </c>
      <c r="K24" s="46">
        <v>-17.782026768642446</v>
      </c>
    </row>
    <row r="26" ht="16.5" thickBot="1">
      <c r="A26" s="6" t="s">
        <v>229</v>
      </c>
    </row>
    <row r="27" spans="1:11" s="37" customFormat="1" ht="14.25" thickBot="1" thickTop="1">
      <c r="A27" s="36"/>
      <c r="B27" s="36"/>
      <c r="C27" s="127" t="s">
        <v>3</v>
      </c>
      <c r="D27" s="127"/>
      <c r="E27" s="127"/>
      <c r="F27" s="127" t="s">
        <v>74</v>
      </c>
      <c r="G27" s="127"/>
      <c r="H27" s="127"/>
      <c r="I27" s="127" t="s">
        <v>8</v>
      </c>
      <c r="J27" s="127"/>
      <c r="K27" s="127"/>
    </row>
    <row r="28" spans="1:11" s="37" customFormat="1" ht="36" customHeight="1" thickBot="1">
      <c r="A28" s="38" t="s">
        <v>71</v>
      </c>
      <c r="B28" s="38" t="s">
        <v>72</v>
      </c>
      <c r="C28" s="40" t="s">
        <v>293</v>
      </c>
      <c r="D28" s="40" t="s">
        <v>292</v>
      </c>
      <c r="E28" s="40" t="s">
        <v>36</v>
      </c>
      <c r="F28" s="40" t="s">
        <v>293</v>
      </c>
      <c r="G28" s="40" t="s">
        <v>292</v>
      </c>
      <c r="H28" s="40" t="s">
        <v>36</v>
      </c>
      <c r="I28" s="40" t="s">
        <v>293</v>
      </c>
      <c r="J28" s="40" t="s">
        <v>292</v>
      </c>
      <c r="K28" s="40" t="s">
        <v>36</v>
      </c>
    </row>
    <row r="29" spans="1:11" ht="25.5">
      <c r="A29" s="35" t="s">
        <v>230</v>
      </c>
      <c r="B29" s="5" t="s">
        <v>231</v>
      </c>
      <c r="C29" s="20">
        <v>1235</v>
      </c>
      <c r="D29" s="20">
        <v>1415</v>
      </c>
      <c r="E29" s="21">
        <v>14.574898719787598</v>
      </c>
      <c r="F29" s="20">
        <v>156</v>
      </c>
      <c r="G29" s="20">
        <v>158</v>
      </c>
      <c r="H29" s="21">
        <v>1.2820513248443604</v>
      </c>
      <c r="I29" s="20">
        <v>1391</v>
      </c>
      <c r="J29" s="20">
        <v>1573</v>
      </c>
      <c r="K29" s="21">
        <v>13.084112167358398</v>
      </c>
    </row>
    <row r="30" spans="1:11" ht="12.75">
      <c r="A30" s="19"/>
      <c r="B30" s="5" t="s">
        <v>233</v>
      </c>
      <c r="C30" s="20">
        <v>4</v>
      </c>
      <c r="D30" s="20">
        <v>44</v>
      </c>
      <c r="E30" s="21">
        <v>1000</v>
      </c>
      <c r="F30" s="20">
        <v>51</v>
      </c>
      <c r="G30" s="20">
        <v>29</v>
      </c>
      <c r="H30" s="21">
        <v>-43.13725662231445</v>
      </c>
      <c r="I30" s="20">
        <v>55</v>
      </c>
      <c r="J30" s="20">
        <v>73</v>
      </c>
      <c r="K30" s="21">
        <v>32.727272033691406</v>
      </c>
    </row>
    <row r="31" spans="1:11" ht="12.75">
      <c r="A31" s="19"/>
      <c r="B31" s="5" t="s">
        <v>235</v>
      </c>
      <c r="C31" s="20">
        <v>121</v>
      </c>
      <c r="D31" s="20">
        <v>142</v>
      </c>
      <c r="E31" s="21">
        <v>17.355371475219727</v>
      </c>
      <c r="F31" s="20">
        <v>0</v>
      </c>
      <c r="G31" s="20">
        <v>0</v>
      </c>
      <c r="H31" s="21"/>
      <c r="I31" s="20">
        <v>121</v>
      </c>
      <c r="J31" s="20">
        <v>142</v>
      </c>
      <c r="K31" s="21">
        <v>17.355371475219727</v>
      </c>
    </row>
    <row r="32" spans="2:11" ht="12.75">
      <c r="B32" s="10" t="s">
        <v>8</v>
      </c>
      <c r="C32" s="23">
        <v>1360</v>
      </c>
      <c r="D32" s="23">
        <v>1601</v>
      </c>
      <c r="E32" s="24">
        <v>17.720588235294116</v>
      </c>
      <c r="F32" s="23">
        <v>207</v>
      </c>
      <c r="G32" s="23">
        <v>187</v>
      </c>
      <c r="H32" s="25">
        <v>-9.66183574879227</v>
      </c>
      <c r="I32" s="23">
        <v>1567</v>
      </c>
      <c r="J32" s="23">
        <v>1788</v>
      </c>
      <c r="K32" s="25">
        <v>14.1</v>
      </c>
    </row>
    <row r="33" spans="1:11" ht="12.75">
      <c r="A33" s="19" t="s">
        <v>237</v>
      </c>
      <c r="B33" s="5" t="s">
        <v>237</v>
      </c>
      <c r="C33" s="20">
        <v>1332</v>
      </c>
      <c r="D33" s="20">
        <v>1267</v>
      </c>
      <c r="E33" s="21">
        <v>-4.879879951477051</v>
      </c>
      <c r="F33" s="20">
        <v>122</v>
      </c>
      <c r="G33" s="20">
        <v>96</v>
      </c>
      <c r="H33" s="21">
        <v>-21.31147575378418</v>
      </c>
      <c r="I33" s="20">
        <v>1454</v>
      </c>
      <c r="J33" s="20">
        <v>1363</v>
      </c>
      <c r="K33" s="21">
        <v>-6.258597373962402</v>
      </c>
    </row>
    <row r="34" spans="2:11" ht="12.75">
      <c r="B34" s="10" t="s">
        <v>8</v>
      </c>
      <c r="C34" s="23">
        <v>1332</v>
      </c>
      <c r="D34" s="23">
        <v>1267</v>
      </c>
      <c r="E34" s="24">
        <v>-4.87987987987988</v>
      </c>
      <c r="F34" s="23">
        <v>122</v>
      </c>
      <c r="G34" s="23">
        <v>96</v>
      </c>
      <c r="H34" s="25">
        <v>-21.311475409836067</v>
      </c>
      <c r="I34" s="23">
        <v>1454</v>
      </c>
      <c r="J34" s="23">
        <v>1363</v>
      </c>
      <c r="K34" s="25">
        <v>-6.3</v>
      </c>
    </row>
    <row r="35" spans="1:11" ht="12.75">
      <c r="A35" s="19" t="s">
        <v>239</v>
      </c>
      <c r="B35" s="5" t="s">
        <v>240</v>
      </c>
      <c r="C35" s="20">
        <v>424</v>
      </c>
      <c r="D35" s="20">
        <v>618</v>
      </c>
      <c r="E35" s="21">
        <v>45.75471496582031</v>
      </c>
      <c r="F35" s="20">
        <v>1059</v>
      </c>
      <c r="G35" s="20">
        <v>1327</v>
      </c>
      <c r="H35" s="21">
        <v>25.30689239501953</v>
      </c>
      <c r="I35" s="20">
        <v>1483</v>
      </c>
      <c r="J35" s="20">
        <v>1945</v>
      </c>
      <c r="K35" s="21">
        <v>31.15306854248047</v>
      </c>
    </row>
    <row r="36" spans="2:11" ht="12.75">
      <c r="B36" s="10" t="s">
        <v>8</v>
      </c>
      <c r="C36" s="23">
        <v>424</v>
      </c>
      <c r="D36" s="23">
        <v>618</v>
      </c>
      <c r="E36" s="24">
        <v>45.75471698113208</v>
      </c>
      <c r="F36" s="23">
        <v>1059</v>
      </c>
      <c r="G36" s="23">
        <v>1327</v>
      </c>
      <c r="H36" s="25">
        <v>25.30689329556185</v>
      </c>
      <c r="I36" s="23">
        <v>1483</v>
      </c>
      <c r="J36" s="23">
        <v>1945</v>
      </c>
      <c r="K36" s="25">
        <v>31.2</v>
      </c>
    </row>
    <row r="37" spans="1:11" ht="12.75">
      <c r="A37" s="19" t="s">
        <v>242</v>
      </c>
      <c r="B37" s="5" t="s">
        <v>242</v>
      </c>
      <c r="C37" s="20">
        <v>1814</v>
      </c>
      <c r="D37" s="20">
        <v>1957</v>
      </c>
      <c r="E37" s="21">
        <v>7.883131201764057</v>
      </c>
      <c r="F37" s="20">
        <v>312</v>
      </c>
      <c r="G37" s="20">
        <v>293</v>
      </c>
      <c r="H37" s="21">
        <v>-6.089743614196777</v>
      </c>
      <c r="I37" s="20">
        <v>2126</v>
      </c>
      <c r="J37" s="20">
        <v>2250</v>
      </c>
      <c r="K37" s="21">
        <v>5.832549388523048</v>
      </c>
    </row>
    <row r="38" spans="2:11" ht="12.75">
      <c r="B38" s="10" t="s">
        <v>8</v>
      </c>
      <c r="C38" s="23">
        <v>1814</v>
      </c>
      <c r="D38" s="23">
        <v>1957</v>
      </c>
      <c r="E38" s="24">
        <v>7.883131201764057</v>
      </c>
      <c r="F38" s="23">
        <v>312</v>
      </c>
      <c r="G38" s="23">
        <v>293</v>
      </c>
      <c r="H38" s="25">
        <v>-6.089743589743589</v>
      </c>
      <c r="I38" s="23">
        <v>2126</v>
      </c>
      <c r="J38" s="23">
        <v>2250</v>
      </c>
      <c r="K38" s="25">
        <v>5.832549388523048</v>
      </c>
    </row>
    <row r="39" spans="1:11" ht="12.75">
      <c r="A39" s="19" t="s">
        <v>300</v>
      </c>
      <c r="B39" s="5" t="s">
        <v>301</v>
      </c>
      <c r="C39" s="20">
        <v>60</v>
      </c>
      <c r="D39" s="20">
        <v>260</v>
      </c>
      <c r="E39" s="21">
        <v>333.33333333333337</v>
      </c>
      <c r="F39" s="20">
        <v>0</v>
      </c>
      <c r="G39" s="20">
        <v>0</v>
      </c>
      <c r="H39" s="21"/>
      <c r="I39" s="20">
        <v>60</v>
      </c>
      <c r="J39" s="20">
        <v>260</v>
      </c>
      <c r="K39" s="21">
        <v>333.33333333333337</v>
      </c>
    </row>
    <row r="40" spans="2:11" ht="12.75">
      <c r="B40" s="10" t="s">
        <v>8</v>
      </c>
      <c r="C40" s="23">
        <v>60</v>
      </c>
      <c r="D40" s="23">
        <v>260</v>
      </c>
      <c r="E40" s="34">
        <v>333.33333333333337</v>
      </c>
      <c r="F40" s="23">
        <v>0</v>
      </c>
      <c r="G40" s="23">
        <v>0</v>
      </c>
      <c r="H40" s="10"/>
      <c r="I40" s="23">
        <v>60</v>
      </c>
      <c r="J40" s="23">
        <v>260</v>
      </c>
      <c r="K40" s="34">
        <v>333.33333333333337</v>
      </c>
    </row>
    <row r="41" spans="1:11" ht="12.75">
      <c r="A41" s="19" t="s">
        <v>244</v>
      </c>
      <c r="B41" s="5" t="s">
        <v>244</v>
      </c>
      <c r="C41" s="20">
        <v>747</v>
      </c>
      <c r="D41" s="20">
        <v>853</v>
      </c>
      <c r="E41" s="21">
        <v>14.190093994140625</v>
      </c>
      <c r="F41" s="20">
        <v>39</v>
      </c>
      <c r="G41" s="20">
        <v>24</v>
      </c>
      <c r="H41" s="21">
        <v>-38.46154022216797</v>
      </c>
      <c r="I41" s="20">
        <v>786</v>
      </c>
      <c r="J41" s="20">
        <v>877</v>
      </c>
      <c r="K41" s="21">
        <v>11.577608108520508</v>
      </c>
    </row>
    <row r="42" spans="2:11" ht="12.75">
      <c r="B42" s="10" t="s">
        <v>8</v>
      </c>
      <c r="C42" s="23">
        <v>747</v>
      </c>
      <c r="D42" s="23">
        <v>853</v>
      </c>
      <c r="E42" s="24">
        <v>14.190093708165998</v>
      </c>
      <c r="F42" s="23">
        <v>39</v>
      </c>
      <c r="G42" s="23">
        <v>24</v>
      </c>
      <c r="H42" s="25">
        <v>-38.46153846153846</v>
      </c>
      <c r="I42" s="23">
        <v>786</v>
      </c>
      <c r="J42" s="23">
        <v>877</v>
      </c>
      <c r="K42" s="25">
        <v>11.6</v>
      </c>
    </row>
    <row r="43" spans="1:11" ht="12.75">
      <c r="A43" s="19" t="s">
        <v>246</v>
      </c>
      <c r="B43" s="5" t="s">
        <v>246</v>
      </c>
      <c r="C43" s="20">
        <v>1494</v>
      </c>
      <c r="D43" s="20">
        <v>1163</v>
      </c>
      <c r="E43" s="21">
        <v>-22.155288696289062</v>
      </c>
      <c r="F43" s="20">
        <v>131</v>
      </c>
      <c r="G43" s="20">
        <v>131</v>
      </c>
      <c r="H43" s="21">
        <v>0</v>
      </c>
      <c r="I43" s="20">
        <v>1625</v>
      </c>
      <c r="J43" s="20">
        <v>1294</v>
      </c>
      <c r="K43" s="21">
        <v>-20.369230270385742</v>
      </c>
    </row>
    <row r="44" spans="2:11" ht="12.75">
      <c r="B44" s="10" t="s">
        <v>8</v>
      </c>
      <c r="C44" s="23">
        <v>1494</v>
      </c>
      <c r="D44" s="23">
        <v>1163</v>
      </c>
      <c r="E44" s="24">
        <v>-22.15528781793842</v>
      </c>
      <c r="F44" s="23">
        <v>131</v>
      </c>
      <c r="G44" s="23">
        <v>131</v>
      </c>
      <c r="H44" s="25">
        <v>0</v>
      </c>
      <c r="I44" s="23">
        <v>1625</v>
      </c>
      <c r="J44" s="23">
        <v>1294</v>
      </c>
      <c r="K44" s="25">
        <v>-20.4</v>
      </c>
    </row>
    <row r="45" spans="1:11" ht="12.75">
      <c r="A45" s="19" t="s">
        <v>248</v>
      </c>
      <c r="B45" s="5" t="s">
        <v>248</v>
      </c>
      <c r="C45" s="20">
        <v>927</v>
      </c>
      <c r="D45" s="20">
        <v>876</v>
      </c>
      <c r="E45" s="21">
        <v>-5.501618385314941</v>
      </c>
      <c r="F45" s="20">
        <v>181</v>
      </c>
      <c r="G45" s="20">
        <v>359</v>
      </c>
      <c r="H45" s="21">
        <v>98.34254455566406</v>
      </c>
      <c r="I45" s="20">
        <v>1108</v>
      </c>
      <c r="J45" s="20">
        <v>1235</v>
      </c>
      <c r="K45" s="21">
        <v>11.4620943069458</v>
      </c>
    </row>
    <row r="46" spans="2:11" ht="12.75">
      <c r="B46" s="10" t="s">
        <v>8</v>
      </c>
      <c r="C46" s="23">
        <v>927</v>
      </c>
      <c r="D46" s="23">
        <v>876</v>
      </c>
      <c r="E46" s="25">
        <v>-5.5</v>
      </c>
      <c r="F46" s="23">
        <v>181</v>
      </c>
      <c r="G46" s="23">
        <v>359</v>
      </c>
      <c r="H46" s="25">
        <v>98.34254143646409</v>
      </c>
      <c r="I46" s="23">
        <v>1108</v>
      </c>
      <c r="J46" s="23">
        <v>1235</v>
      </c>
      <c r="K46" s="25">
        <v>11.462093862815884</v>
      </c>
    </row>
    <row r="47" spans="1:11" ht="12.75">
      <c r="A47" s="59" t="s">
        <v>250</v>
      </c>
      <c r="B47" s="59"/>
      <c r="C47" s="60">
        <v>8158</v>
      </c>
      <c r="D47" s="60">
        <v>8595</v>
      </c>
      <c r="E47" s="61">
        <v>5.356705074773229</v>
      </c>
      <c r="F47" s="60">
        <v>2051</v>
      </c>
      <c r="G47" s="60">
        <v>2417</v>
      </c>
      <c r="H47" s="61">
        <v>17.844953681131155</v>
      </c>
      <c r="I47" s="60">
        <v>10209</v>
      </c>
      <c r="J47" s="60">
        <v>11012</v>
      </c>
      <c r="K47" s="61">
        <v>7.865608776569694</v>
      </c>
    </row>
  </sheetData>
  <mergeCells count="7">
    <mergeCell ref="C27:E27"/>
    <mergeCell ref="F27:H27"/>
    <mergeCell ref="I27:K27"/>
    <mergeCell ref="A2:K2"/>
    <mergeCell ref="C5:E5"/>
    <mergeCell ref="F5:H5"/>
    <mergeCell ref="I5:K5"/>
  </mergeCells>
  <printOptions/>
  <pageMargins left="0.25" right="0.25" top="0.25" bottom="0.25" header="0.1" footer="0.1"/>
  <pageSetup fitToHeight="1" fitToWidth="1" horizontalDpi="600" verticalDpi="600" orientation="landscape" scale="83" r:id="rId1"/>
  <headerFooter alignWithMargins="0">
    <oddHeader>&amp;L&amp;"Arial Narrow,Italic"&amp;8Summer 2007 Final&amp;R&amp;"Arial Narrow,Italic"&amp;8&amp;P</oddHeader>
  </headerFooter>
</worksheet>
</file>

<file path=xl/worksheets/sheet14.xml><?xml version="1.0" encoding="utf-8"?>
<worksheet xmlns="http://schemas.openxmlformats.org/spreadsheetml/2006/main" xmlns:r="http://schemas.openxmlformats.org/officeDocument/2006/relationships">
  <sheetPr codeName="Sheet55">
    <pageSetUpPr fitToPage="1"/>
  </sheetPr>
  <dimension ref="A2:K38"/>
  <sheetViews>
    <sheetView workbookViewId="0" topLeftCell="A1">
      <selection activeCell="H29" sqref="H29"/>
    </sheetView>
  </sheetViews>
  <sheetFormatPr defaultColWidth="9.140625" defaultRowHeight="12.75"/>
  <cols>
    <col min="1" max="1" width="30.7109375" style="5" customWidth="1"/>
    <col min="2" max="2" width="35.7109375" style="5" customWidth="1"/>
    <col min="3" max="11" width="10.7109375" style="5" customWidth="1"/>
    <col min="12" max="16384" width="9.140625" style="5" customWidth="1"/>
  </cols>
  <sheetData>
    <row r="2" spans="1:11" ht="23.25">
      <c r="A2" s="130" t="s">
        <v>279</v>
      </c>
      <c r="B2" s="130"/>
      <c r="C2" s="130"/>
      <c r="D2" s="130"/>
      <c r="E2" s="130"/>
      <c r="F2" s="130"/>
      <c r="G2" s="130"/>
      <c r="H2" s="130"/>
      <c r="I2" s="130"/>
      <c r="J2" s="130"/>
      <c r="K2" s="130"/>
    </row>
    <row r="4" ht="16.5" thickBot="1">
      <c r="A4" s="6" t="s">
        <v>251</v>
      </c>
    </row>
    <row r="5" spans="1:11" ht="27.75" customHeight="1" thickBot="1" thickTop="1">
      <c r="A5" s="9"/>
      <c r="B5" s="9"/>
      <c r="C5" s="131" t="s">
        <v>3</v>
      </c>
      <c r="D5" s="131"/>
      <c r="E5" s="131"/>
      <c r="F5" s="131" t="s">
        <v>74</v>
      </c>
      <c r="G5" s="131"/>
      <c r="H5" s="131"/>
      <c r="I5" s="131" t="s">
        <v>8</v>
      </c>
      <c r="J5" s="131"/>
      <c r="K5" s="131"/>
    </row>
    <row r="6" spans="1:11" ht="30" customHeight="1" thickBot="1">
      <c r="A6" s="13" t="s">
        <v>71</v>
      </c>
      <c r="B6" s="13" t="s">
        <v>72</v>
      </c>
      <c r="C6" s="18" t="s">
        <v>293</v>
      </c>
      <c r="D6" s="18" t="s">
        <v>292</v>
      </c>
      <c r="E6" s="18" t="s">
        <v>36</v>
      </c>
      <c r="F6" s="18" t="s">
        <v>293</v>
      </c>
      <c r="G6" s="18" t="s">
        <v>292</v>
      </c>
      <c r="H6" s="18" t="s">
        <v>36</v>
      </c>
      <c r="I6" s="18" t="s">
        <v>293</v>
      </c>
      <c r="J6" s="18" t="s">
        <v>292</v>
      </c>
      <c r="K6" s="18" t="s">
        <v>36</v>
      </c>
    </row>
    <row r="7" spans="1:11" ht="15" customHeight="1">
      <c r="A7" s="19" t="s">
        <v>252</v>
      </c>
      <c r="B7" s="5" t="s">
        <v>253</v>
      </c>
      <c r="C7" s="20">
        <v>8</v>
      </c>
      <c r="D7" s="20">
        <v>16</v>
      </c>
      <c r="E7" s="21">
        <v>100</v>
      </c>
      <c r="F7" s="20">
        <v>8</v>
      </c>
      <c r="G7" s="20">
        <v>20</v>
      </c>
      <c r="H7" s="21">
        <v>150</v>
      </c>
      <c r="I7" s="20">
        <v>16</v>
      </c>
      <c r="J7" s="20">
        <v>36</v>
      </c>
      <c r="K7" s="21">
        <v>125</v>
      </c>
    </row>
    <row r="8" spans="1:11" ht="15" customHeight="1">
      <c r="A8" s="19"/>
      <c r="B8" s="5" t="s">
        <v>255</v>
      </c>
      <c r="C8" s="20">
        <v>0</v>
      </c>
      <c r="D8" s="20">
        <v>0</v>
      </c>
      <c r="E8" s="21"/>
      <c r="F8" s="20">
        <v>120</v>
      </c>
      <c r="G8" s="20">
        <v>111</v>
      </c>
      <c r="H8" s="21">
        <v>-7.500000476837158</v>
      </c>
      <c r="I8" s="20">
        <v>120</v>
      </c>
      <c r="J8" s="20">
        <v>111</v>
      </c>
      <c r="K8" s="21">
        <v>-7.500000476837158</v>
      </c>
    </row>
    <row r="9" spans="1:11" ht="15" customHeight="1">
      <c r="A9" s="19"/>
      <c r="B9" s="5" t="s">
        <v>257</v>
      </c>
      <c r="C9" s="20">
        <v>0</v>
      </c>
      <c r="D9" s="20">
        <v>0</v>
      </c>
      <c r="E9" s="21"/>
      <c r="F9" s="20">
        <v>606</v>
      </c>
      <c r="G9" s="20">
        <v>679</v>
      </c>
      <c r="H9" s="21">
        <v>12.046204566955566</v>
      </c>
      <c r="I9" s="20">
        <v>606</v>
      </c>
      <c r="J9" s="20">
        <v>679</v>
      </c>
      <c r="K9" s="21">
        <v>12.046204566955566</v>
      </c>
    </row>
    <row r="10" spans="1:11" ht="15" customHeight="1">
      <c r="A10" s="19"/>
      <c r="B10" s="5" t="s">
        <v>259</v>
      </c>
      <c r="C10" s="20">
        <v>52</v>
      </c>
      <c r="D10" s="20">
        <v>64</v>
      </c>
      <c r="E10" s="21">
        <v>23.076923370361328</v>
      </c>
      <c r="F10" s="20">
        <v>0</v>
      </c>
      <c r="G10" s="20">
        <v>0</v>
      </c>
      <c r="H10" s="21"/>
      <c r="I10" s="20">
        <v>52</v>
      </c>
      <c r="J10" s="20">
        <v>64</v>
      </c>
      <c r="K10" s="21">
        <v>23.076923370361328</v>
      </c>
    </row>
    <row r="11" spans="1:11" ht="15" customHeight="1">
      <c r="A11" s="19"/>
      <c r="B11" s="5" t="s">
        <v>261</v>
      </c>
      <c r="C11" s="20">
        <v>68</v>
      </c>
      <c r="D11" s="20">
        <v>60</v>
      </c>
      <c r="E11" s="21">
        <v>-11.764705657958984</v>
      </c>
      <c r="F11" s="20">
        <v>0</v>
      </c>
      <c r="G11" s="20">
        <v>0</v>
      </c>
      <c r="H11" s="21"/>
      <c r="I11" s="20">
        <v>68</v>
      </c>
      <c r="J11" s="20">
        <v>60</v>
      </c>
      <c r="K11" s="21">
        <v>-11.764705657958984</v>
      </c>
    </row>
    <row r="12" spans="1:11" ht="15" customHeight="1">
      <c r="A12" s="19"/>
      <c r="B12" s="5" t="s">
        <v>252</v>
      </c>
      <c r="C12" s="20">
        <v>1912</v>
      </c>
      <c r="D12" s="20">
        <v>2166</v>
      </c>
      <c r="E12" s="21">
        <v>13.28451919555664</v>
      </c>
      <c r="F12" s="20">
        <v>136</v>
      </c>
      <c r="G12" s="20">
        <v>165</v>
      </c>
      <c r="H12" s="21">
        <v>21.323528289794922</v>
      </c>
      <c r="I12" s="20">
        <v>2048</v>
      </c>
      <c r="J12" s="20">
        <v>2331</v>
      </c>
      <c r="K12" s="21">
        <v>13.818359375</v>
      </c>
    </row>
    <row r="13" spans="2:11" ht="15" customHeight="1">
      <c r="B13" s="10" t="s">
        <v>8</v>
      </c>
      <c r="C13" s="23">
        <v>2040</v>
      </c>
      <c r="D13" s="23">
        <v>2306</v>
      </c>
      <c r="E13" s="25">
        <v>13</v>
      </c>
      <c r="F13" s="23">
        <v>870</v>
      </c>
      <c r="G13" s="23">
        <v>975</v>
      </c>
      <c r="H13" s="25">
        <v>12.068965517241379</v>
      </c>
      <c r="I13" s="23">
        <v>2910</v>
      </c>
      <c r="J13" s="23">
        <v>3281</v>
      </c>
      <c r="K13" s="25">
        <v>12.74914089347079</v>
      </c>
    </row>
    <row r="14" spans="1:11" s="44" customFormat="1" ht="15" customHeight="1">
      <c r="A14" s="62" t="s">
        <v>264</v>
      </c>
      <c r="B14" s="62"/>
      <c r="C14" s="63">
        <v>2040</v>
      </c>
      <c r="D14" s="63">
        <v>2306</v>
      </c>
      <c r="E14" s="64">
        <v>13.03921568627451</v>
      </c>
      <c r="F14" s="63">
        <v>870</v>
      </c>
      <c r="G14" s="63">
        <v>975</v>
      </c>
      <c r="H14" s="64">
        <v>12.068965517241379</v>
      </c>
      <c r="I14" s="63">
        <v>2910</v>
      </c>
      <c r="J14" s="63">
        <v>3281</v>
      </c>
      <c r="K14" s="64">
        <v>12.74914089347079</v>
      </c>
    </row>
    <row r="16" ht="16.5" thickBot="1">
      <c r="A16" s="6" t="s">
        <v>265</v>
      </c>
    </row>
    <row r="17" spans="1:11" s="37" customFormat="1" ht="14.25" thickBot="1" thickTop="1">
      <c r="A17" s="36"/>
      <c r="B17" s="36"/>
      <c r="C17" s="127" t="s">
        <v>3</v>
      </c>
      <c r="D17" s="127"/>
      <c r="E17" s="127"/>
      <c r="F17" s="127" t="s">
        <v>74</v>
      </c>
      <c r="G17" s="127"/>
      <c r="H17" s="127"/>
      <c r="I17" s="127" t="s">
        <v>8</v>
      </c>
      <c r="J17" s="127"/>
      <c r="K17" s="127"/>
    </row>
    <row r="18" spans="1:11" s="37" customFormat="1" ht="30" customHeight="1" thickBot="1">
      <c r="A18" s="38" t="s">
        <v>71</v>
      </c>
      <c r="B18" s="38" t="s">
        <v>72</v>
      </c>
      <c r="C18" s="40" t="s">
        <v>293</v>
      </c>
      <c r="D18" s="40" t="s">
        <v>292</v>
      </c>
      <c r="E18" s="40" t="s">
        <v>36</v>
      </c>
      <c r="F18" s="40" t="s">
        <v>293</v>
      </c>
      <c r="G18" s="40" t="s">
        <v>292</v>
      </c>
      <c r="H18" s="40" t="s">
        <v>36</v>
      </c>
      <c r="I18" s="40" t="s">
        <v>293</v>
      </c>
      <c r="J18" s="40" t="s">
        <v>292</v>
      </c>
      <c r="K18" s="40" t="s">
        <v>36</v>
      </c>
    </row>
    <row r="19" spans="1:11" ht="15" customHeight="1">
      <c r="A19" s="19" t="s">
        <v>16</v>
      </c>
      <c r="B19" s="5" t="s">
        <v>16</v>
      </c>
      <c r="C19" s="20">
        <v>0</v>
      </c>
      <c r="D19" s="20">
        <v>0</v>
      </c>
      <c r="E19" s="21"/>
      <c r="F19" s="20">
        <v>1049</v>
      </c>
      <c r="G19" s="20">
        <v>970</v>
      </c>
      <c r="H19" s="21">
        <v>-7.53098201751709</v>
      </c>
      <c r="I19" s="20">
        <v>1049</v>
      </c>
      <c r="J19" s="20">
        <v>970</v>
      </c>
      <c r="K19" s="21">
        <v>-7.53098201751709</v>
      </c>
    </row>
    <row r="20" spans="2:11" ht="15" customHeight="1">
      <c r="B20" s="10" t="s">
        <v>8</v>
      </c>
      <c r="C20" s="23">
        <v>0</v>
      </c>
      <c r="D20" s="23">
        <v>0</v>
      </c>
      <c r="E20" s="10"/>
      <c r="F20" s="23">
        <v>1049</v>
      </c>
      <c r="G20" s="23">
        <v>970</v>
      </c>
      <c r="H20" s="25">
        <v>-7.530981887511916</v>
      </c>
      <c r="I20" s="23">
        <v>1049</v>
      </c>
      <c r="J20" s="23">
        <v>970</v>
      </c>
      <c r="K20" s="25">
        <v>-7.530981887511916</v>
      </c>
    </row>
    <row r="21" spans="1:11" ht="15" customHeight="1">
      <c r="A21" s="45" t="s">
        <v>267</v>
      </c>
      <c r="B21" s="45"/>
      <c r="C21" s="57">
        <v>0</v>
      </c>
      <c r="D21" s="57">
        <v>0</v>
      </c>
      <c r="E21" s="45"/>
      <c r="F21" s="57">
        <v>1049</v>
      </c>
      <c r="G21" s="57">
        <v>970</v>
      </c>
      <c r="H21" s="46">
        <v>-7.530981887511916</v>
      </c>
      <c r="I21" s="57">
        <v>1049</v>
      </c>
      <c r="J21" s="57">
        <v>970</v>
      </c>
      <c r="K21" s="46">
        <v>-7.530981887511916</v>
      </c>
    </row>
    <row r="23" ht="16.5" thickBot="1">
      <c r="A23" s="6" t="s">
        <v>19</v>
      </c>
    </row>
    <row r="24" spans="1:11" s="37" customFormat="1" ht="14.25" thickBot="1" thickTop="1">
      <c r="A24" s="36"/>
      <c r="B24" s="36"/>
      <c r="C24" s="127" t="s">
        <v>3</v>
      </c>
      <c r="D24" s="127"/>
      <c r="E24" s="127"/>
      <c r="F24" s="127" t="s">
        <v>74</v>
      </c>
      <c r="G24" s="127"/>
      <c r="H24" s="127"/>
      <c r="I24" s="127" t="s">
        <v>8</v>
      </c>
      <c r="J24" s="127"/>
      <c r="K24" s="127"/>
    </row>
    <row r="25" spans="1:11" s="37" customFormat="1" ht="30" customHeight="1" thickBot="1">
      <c r="A25" s="38" t="s">
        <v>71</v>
      </c>
      <c r="B25" s="38" t="s">
        <v>72</v>
      </c>
      <c r="C25" s="40" t="s">
        <v>293</v>
      </c>
      <c r="D25" s="40" t="s">
        <v>292</v>
      </c>
      <c r="E25" s="40" t="s">
        <v>36</v>
      </c>
      <c r="F25" s="40" t="s">
        <v>293</v>
      </c>
      <c r="G25" s="40" t="s">
        <v>292</v>
      </c>
      <c r="H25" s="40" t="s">
        <v>36</v>
      </c>
      <c r="I25" s="40" t="s">
        <v>293</v>
      </c>
      <c r="J25" s="40" t="s">
        <v>292</v>
      </c>
      <c r="K25" s="40" t="s">
        <v>36</v>
      </c>
    </row>
    <row r="26" spans="1:11" ht="15" customHeight="1">
      <c r="A26" s="19" t="s">
        <v>19</v>
      </c>
      <c r="B26" s="5" t="s">
        <v>268</v>
      </c>
      <c r="C26" s="20">
        <v>0</v>
      </c>
      <c r="D26" s="20">
        <v>0</v>
      </c>
      <c r="E26" s="21"/>
      <c r="F26" s="20">
        <v>6</v>
      </c>
      <c r="G26" s="20">
        <v>20</v>
      </c>
      <c r="H26" s="21">
        <v>233.3333282470703</v>
      </c>
      <c r="I26" s="20">
        <v>6</v>
      </c>
      <c r="J26" s="20">
        <v>20</v>
      </c>
      <c r="K26" s="21">
        <v>233.3333282470703</v>
      </c>
    </row>
    <row r="27" spans="2:11" ht="15" customHeight="1">
      <c r="B27" s="10" t="s">
        <v>8</v>
      </c>
      <c r="C27" s="23">
        <v>0</v>
      </c>
      <c r="D27" s="23">
        <v>0</v>
      </c>
      <c r="E27" s="10"/>
      <c r="F27" s="23">
        <v>6</v>
      </c>
      <c r="G27" s="23">
        <v>20</v>
      </c>
      <c r="H27" s="25">
        <v>233.33333333333334</v>
      </c>
      <c r="I27" s="23">
        <v>6</v>
      </c>
      <c r="J27" s="23">
        <v>20</v>
      </c>
      <c r="K27" s="25">
        <v>233.33333333333334</v>
      </c>
    </row>
    <row r="28" spans="1:11" ht="12.75">
      <c r="A28" s="45" t="s">
        <v>270</v>
      </c>
      <c r="B28" s="45"/>
      <c r="C28" s="57">
        <v>0</v>
      </c>
      <c r="D28" s="57">
        <v>0</v>
      </c>
      <c r="E28" s="45"/>
      <c r="F28" s="57">
        <v>6</v>
      </c>
      <c r="G28" s="57">
        <v>20</v>
      </c>
      <c r="H28" s="46">
        <v>233.33333333333334</v>
      </c>
      <c r="I28" s="57">
        <v>6</v>
      </c>
      <c r="J28" s="57">
        <v>20</v>
      </c>
      <c r="K28" s="46">
        <v>233.33333333333334</v>
      </c>
    </row>
    <row r="30" spans="1:11" ht="16.5" thickBot="1">
      <c r="A30" s="48" t="s">
        <v>20</v>
      </c>
      <c r="B30" s="44"/>
      <c r="C30" s="44"/>
      <c r="D30" s="44"/>
      <c r="E30" s="44"/>
      <c r="F30" s="44"/>
      <c r="G30" s="44"/>
      <c r="H30" s="44"/>
      <c r="I30" s="44"/>
      <c r="J30" s="44"/>
      <c r="K30" s="44"/>
    </row>
    <row r="31" spans="1:11" ht="14.25" thickBot="1" thickTop="1">
      <c r="A31" s="49"/>
      <c r="B31" s="49"/>
      <c r="C31" s="129" t="s">
        <v>3</v>
      </c>
      <c r="D31" s="129"/>
      <c r="E31" s="129"/>
      <c r="F31" s="129" t="s">
        <v>74</v>
      </c>
      <c r="G31" s="129"/>
      <c r="H31" s="129"/>
      <c r="I31" s="129" t="s">
        <v>8</v>
      </c>
      <c r="J31" s="129"/>
      <c r="K31" s="129"/>
    </row>
    <row r="32" spans="1:11" ht="30" customHeight="1" thickBot="1">
      <c r="A32" s="50" t="s">
        <v>71</v>
      </c>
      <c r="B32" s="50" t="s">
        <v>72</v>
      </c>
      <c r="C32" s="52" t="s">
        <v>293</v>
      </c>
      <c r="D32" s="52" t="s">
        <v>292</v>
      </c>
      <c r="E32" s="52" t="s">
        <v>36</v>
      </c>
      <c r="F32" s="52" t="s">
        <v>293</v>
      </c>
      <c r="G32" s="52" t="s">
        <v>292</v>
      </c>
      <c r="H32" s="52" t="s">
        <v>36</v>
      </c>
      <c r="I32" s="52" t="s">
        <v>293</v>
      </c>
      <c r="J32" s="52" t="s">
        <v>292</v>
      </c>
      <c r="K32" s="52" t="s">
        <v>36</v>
      </c>
    </row>
    <row r="33" spans="1:11" ht="15" customHeight="1">
      <c r="A33" s="53" t="s">
        <v>20</v>
      </c>
      <c r="B33" s="44" t="s">
        <v>271</v>
      </c>
      <c r="C33" s="65">
        <v>21</v>
      </c>
      <c r="D33" s="65">
        <v>62</v>
      </c>
      <c r="E33" s="54">
        <v>195.2380828857422</v>
      </c>
      <c r="F33" s="65">
        <v>0</v>
      </c>
      <c r="G33" s="65">
        <v>0</v>
      </c>
      <c r="H33" s="54"/>
      <c r="I33" s="65">
        <v>21</v>
      </c>
      <c r="J33" s="65">
        <v>62</v>
      </c>
      <c r="K33" s="54">
        <v>195.2380828857422</v>
      </c>
    </row>
    <row r="34" spans="1:11" ht="15" customHeight="1">
      <c r="A34" s="53"/>
      <c r="B34" s="44" t="s">
        <v>273</v>
      </c>
      <c r="C34" s="65">
        <v>0</v>
      </c>
      <c r="D34" s="65">
        <v>0</v>
      </c>
      <c r="E34" s="54"/>
      <c r="F34" s="65">
        <v>8</v>
      </c>
      <c r="G34" s="65">
        <v>4</v>
      </c>
      <c r="H34" s="54">
        <v>-50</v>
      </c>
      <c r="I34" s="65">
        <v>8</v>
      </c>
      <c r="J34" s="65">
        <v>4</v>
      </c>
      <c r="K34" s="54">
        <v>-50</v>
      </c>
    </row>
    <row r="35" spans="1:11" ht="15" customHeight="1">
      <c r="A35" s="53"/>
      <c r="B35" s="44" t="s">
        <v>275</v>
      </c>
      <c r="C35" s="65">
        <v>0</v>
      </c>
      <c r="D35" s="65">
        <v>0</v>
      </c>
      <c r="E35" s="54"/>
      <c r="F35" s="65">
        <v>0</v>
      </c>
      <c r="G35" s="65">
        <v>0</v>
      </c>
      <c r="H35" s="54"/>
      <c r="I35" s="65">
        <v>0</v>
      </c>
      <c r="J35" s="65">
        <v>0</v>
      </c>
      <c r="K35" s="54"/>
    </row>
    <row r="36" spans="1:11" ht="15" customHeight="1">
      <c r="A36" s="53"/>
      <c r="B36" s="44" t="s">
        <v>276</v>
      </c>
      <c r="C36" s="65">
        <v>100</v>
      </c>
      <c r="D36" s="65">
        <v>118</v>
      </c>
      <c r="E36" s="54">
        <v>18</v>
      </c>
      <c r="F36" s="65">
        <v>0</v>
      </c>
      <c r="G36" s="65">
        <v>0</v>
      </c>
      <c r="H36" s="54"/>
      <c r="I36" s="65">
        <v>100</v>
      </c>
      <c r="J36" s="65">
        <v>118</v>
      </c>
      <c r="K36" s="54">
        <v>18</v>
      </c>
    </row>
    <row r="37" spans="1:11" ht="15" customHeight="1">
      <c r="A37" s="44"/>
      <c r="B37" s="55" t="s">
        <v>8</v>
      </c>
      <c r="C37" s="66">
        <v>121</v>
      </c>
      <c r="D37" s="66">
        <v>180</v>
      </c>
      <c r="E37" s="56">
        <v>48.8</v>
      </c>
      <c r="F37" s="66">
        <v>8</v>
      </c>
      <c r="G37" s="66">
        <v>4</v>
      </c>
      <c r="H37" s="56">
        <v>-50</v>
      </c>
      <c r="I37" s="66">
        <v>129</v>
      </c>
      <c r="J37" s="66">
        <v>184</v>
      </c>
      <c r="K37" s="56">
        <v>42.63565891472868</v>
      </c>
    </row>
    <row r="38" spans="1:11" ht="15" customHeight="1">
      <c r="A38" s="45" t="s">
        <v>278</v>
      </c>
      <c r="B38" s="45"/>
      <c r="C38" s="57">
        <v>121</v>
      </c>
      <c r="D38" s="57">
        <v>180</v>
      </c>
      <c r="E38" s="46">
        <v>48.760330578512395</v>
      </c>
      <c r="F38" s="57">
        <v>8</v>
      </c>
      <c r="G38" s="57">
        <v>4</v>
      </c>
      <c r="H38" s="46">
        <v>-50</v>
      </c>
      <c r="I38" s="57">
        <v>129</v>
      </c>
      <c r="J38" s="57">
        <v>184</v>
      </c>
      <c r="K38" s="46">
        <v>42.63565891472868</v>
      </c>
    </row>
  </sheetData>
  <mergeCells count="13">
    <mergeCell ref="A2:K2"/>
    <mergeCell ref="C5:E5"/>
    <mergeCell ref="F5:H5"/>
    <mergeCell ref="I5:K5"/>
    <mergeCell ref="C31:E31"/>
    <mergeCell ref="F31:H31"/>
    <mergeCell ref="I31:K31"/>
    <mergeCell ref="C17:E17"/>
    <mergeCell ref="F17:H17"/>
    <mergeCell ref="I17:K17"/>
    <mergeCell ref="C24:E24"/>
    <mergeCell ref="F24:H24"/>
    <mergeCell ref="I24:K24"/>
  </mergeCells>
  <printOptions/>
  <pageMargins left="0.25" right="0.25" top="0.25" bottom="0.25" header="0.1" footer="0.1"/>
  <pageSetup fitToHeight="1" fitToWidth="1" horizontalDpi="600" verticalDpi="600" orientation="landscape" scale="83" r:id="rId1"/>
  <headerFooter alignWithMargins="0">
    <oddHeader>&amp;L&amp;"Arial Narrow,Italic"&amp;8Summer 2007 Final&amp;R&amp;"Arial Narrow,Italic"&amp;8&amp;P</oddHeader>
  </headerFooter>
</worksheet>
</file>

<file path=xl/worksheets/sheet15.xml><?xml version="1.0" encoding="utf-8"?>
<worksheet xmlns="http://schemas.openxmlformats.org/spreadsheetml/2006/main" xmlns:r="http://schemas.openxmlformats.org/officeDocument/2006/relationships">
  <sheetPr codeName="Sheet59">
    <pageSetUpPr fitToPage="1"/>
  </sheetPr>
  <dimension ref="A2:P17"/>
  <sheetViews>
    <sheetView workbookViewId="0" topLeftCell="A1">
      <selection activeCell="B3" sqref="B3"/>
    </sheetView>
  </sheetViews>
  <sheetFormatPr defaultColWidth="9.140625" defaultRowHeight="12.75"/>
  <cols>
    <col min="1" max="1" width="25.7109375" style="5" customWidth="1"/>
    <col min="2" max="16" width="9.7109375" style="5" customWidth="1"/>
    <col min="17" max="16384" width="9.140625" style="5" customWidth="1"/>
  </cols>
  <sheetData>
    <row r="2" spans="1:16" ht="23.25">
      <c r="A2" s="130" t="s">
        <v>283</v>
      </c>
      <c r="B2" s="130"/>
      <c r="C2" s="130"/>
      <c r="D2" s="130"/>
      <c r="E2" s="130"/>
      <c r="F2" s="130"/>
      <c r="G2" s="130"/>
      <c r="H2" s="130"/>
      <c r="I2" s="130"/>
      <c r="J2" s="130"/>
      <c r="K2" s="130"/>
      <c r="L2" s="130"/>
      <c r="M2" s="130"/>
      <c r="N2" s="130"/>
      <c r="O2" s="130"/>
      <c r="P2" s="130"/>
    </row>
    <row r="4" ht="16.5" thickBot="1">
      <c r="A4" s="6"/>
    </row>
    <row r="5" spans="1:16" s="37" customFormat="1" ht="27.75" customHeight="1" thickBot="1" thickTop="1">
      <c r="A5" s="36"/>
      <c r="B5" s="127" t="s">
        <v>284</v>
      </c>
      <c r="C5" s="127"/>
      <c r="D5" s="127"/>
      <c r="E5" s="127" t="s">
        <v>285</v>
      </c>
      <c r="F5" s="127"/>
      <c r="G5" s="127"/>
      <c r="H5" s="127" t="s">
        <v>286</v>
      </c>
      <c r="I5" s="127"/>
      <c r="J5" s="127"/>
      <c r="K5" s="127" t="s">
        <v>287</v>
      </c>
      <c r="L5" s="127"/>
      <c r="M5" s="127"/>
      <c r="N5" s="127" t="s">
        <v>8</v>
      </c>
      <c r="O5" s="127"/>
      <c r="P5" s="127"/>
    </row>
    <row r="6" spans="1:16" s="37" customFormat="1" ht="29.25" customHeight="1" thickBot="1">
      <c r="A6" s="38" t="s">
        <v>2</v>
      </c>
      <c r="B6" s="39">
        <v>2006</v>
      </c>
      <c r="C6" s="39">
        <v>2007</v>
      </c>
      <c r="D6" s="40" t="s">
        <v>36</v>
      </c>
      <c r="E6" s="39">
        <v>2006</v>
      </c>
      <c r="F6" s="39">
        <v>2007</v>
      </c>
      <c r="G6" s="40" t="s">
        <v>36</v>
      </c>
      <c r="H6" s="39">
        <v>2006</v>
      </c>
      <c r="I6" s="39">
        <v>2007</v>
      </c>
      <c r="J6" s="40" t="s">
        <v>36</v>
      </c>
      <c r="K6" s="39">
        <v>2006</v>
      </c>
      <c r="L6" s="39">
        <v>2007</v>
      </c>
      <c r="M6" s="40" t="s">
        <v>36</v>
      </c>
      <c r="N6" s="39">
        <v>2006</v>
      </c>
      <c r="O6" s="39">
        <v>2007</v>
      </c>
      <c r="P6" s="40" t="s">
        <v>36</v>
      </c>
    </row>
    <row r="7" spans="1:16" ht="18" customHeight="1">
      <c r="A7" s="5" t="s">
        <v>10</v>
      </c>
      <c r="B7" s="21">
        <v>2118</v>
      </c>
      <c r="C7" s="21">
        <v>2186</v>
      </c>
      <c r="D7" s="21">
        <v>3.210576057434082</v>
      </c>
      <c r="E7" s="21">
        <v>6622</v>
      </c>
      <c r="F7" s="21">
        <v>6623</v>
      </c>
      <c r="G7" s="21">
        <v>0.015101177617907524</v>
      </c>
      <c r="H7" s="21">
        <v>685</v>
      </c>
      <c r="I7" s="21">
        <v>653</v>
      </c>
      <c r="J7" s="21">
        <v>-4.67153263092041</v>
      </c>
      <c r="K7" s="21">
        <v>594</v>
      </c>
      <c r="L7" s="21">
        <v>996</v>
      </c>
      <c r="M7" s="21">
        <v>67.67676544189453</v>
      </c>
      <c r="N7" s="21">
        <v>10019</v>
      </c>
      <c r="O7" s="21">
        <v>10458</v>
      </c>
      <c r="P7" s="21">
        <v>4.381674766540527</v>
      </c>
    </row>
    <row r="8" spans="1:16" ht="18" customHeight="1">
      <c r="A8" s="5" t="s">
        <v>11</v>
      </c>
      <c r="B8" s="21">
        <v>6856</v>
      </c>
      <c r="C8" s="21">
        <v>6264</v>
      </c>
      <c r="D8" s="21">
        <v>-8.634772300720215</v>
      </c>
      <c r="E8" s="21">
        <v>3000</v>
      </c>
      <c r="F8" s="21">
        <v>3048</v>
      </c>
      <c r="G8" s="21">
        <v>1.600000023841858</v>
      </c>
      <c r="H8" s="21">
        <v>308</v>
      </c>
      <c r="I8" s="21">
        <v>80</v>
      </c>
      <c r="J8" s="21">
        <v>-74.02597045898438</v>
      </c>
      <c r="K8" s="21">
        <v>1124</v>
      </c>
      <c r="L8" s="21">
        <v>1195</v>
      </c>
      <c r="M8" s="21">
        <v>6.316726207733154</v>
      </c>
      <c r="N8" s="21">
        <v>11288</v>
      </c>
      <c r="O8" s="21">
        <v>10587</v>
      </c>
      <c r="P8" s="21">
        <v>-6.210134506225586</v>
      </c>
    </row>
    <row r="9" spans="1:16" ht="18" customHeight="1">
      <c r="A9" s="5" t="s">
        <v>12</v>
      </c>
      <c r="B9" s="21">
        <v>5196</v>
      </c>
      <c r="C9" s="21">
        <v>4205</v>
      </c>
      <c r="D9" s="21">
        <v>-19.072362899780273</v>
      </c>
      <c r="E9" s="21">
        <v>6161</v>
      </c>
      <c r="F9" s="21">
        <v>5747</v>
      </c>
      <c r="G9" s="21">
        <v>-6.719688415527344</v>
      </c>
      <c r="H9" s="21">
        <v>167</v>
      </c>
      <c r="I9" s="21">
        <v>622</v>
      </c>
      <c r="J9" s="21">
        <v>272.455078125</v>
      </c>
      <c r="K9" s="21">
        <v>803</v>
      </c>
      <c r="L9" s="21">
        <v>1371</v>
      </c>
      <c r="M9" s="21">
        <v>70.7347412109375</v>
      </c>
      <c r="N9" s="21">
        <v>12327</v>
      </c>
      <c r="O9" s="21">
        <v>11945</v>
      </c>
      <c r="P9" s="21">
        <v>-3.098888635635376</v>
      </c>
    </row>
    <row r="10" spans="1:16" ht="18" customHeight="1">
      <c r="A10" s="5" t="s">
        <v>13</v>
      </c>
      <c r="B10" s="21">
        <v>90</v>
      </c>
      <c r="C10" s="21">
        <v>96</v>
      </c>
      <c r="D10" s="21">
        <v>6.666666507720947</v>
      </c>
      <c r="E10" s="21">
        <v>283</v>
      </c>
      <c r="F10" s="21">
        <v>219</v>
      </c>
      <c r="G10" s="21">
        <v>-22.61484146118164</v>
      </c>
      <c r="H10" s="21">
        <v>0</v>
      </c>
      <c r="I10" s="21">
        <v>0</v>
      </c>
      <c r="J10" s="21">
        <v>0</v>
      </c>
      <c r="K10" s="21">
        <v>150</v>
      </c>
      <c r="L10" s="21">
        <v>115</v>
      </c>
      <c r="M10" s="21">
        <v>-23.33333396911621</v>
      </c>
      <c r="N10" s="21">
        <v>523</v>
      </c>
      <c r="O10" s="21">
        <v>430</v>
      </c>
      <c r="P10" s="21">
        <v>-17.782026290893555</v>
      </c>
    </row>
    <row r="11" spans="1:16" ht="18" customHeight="1">
      <c r="A11" s="5" t="s">
        <v>14</v>
      </c>
      <c r="B11" s="21">
        <v>7398</v>
      </c>
      <c r="C11" s="21">
        <v>7859</v>
      </c>
      <c r="D11" s="21">
        <v>6.231413841247559</v>
      </c>
      <c r="E11" s="21">
        <v>1208</v>
      </c>
      <c r="F11" s="21">
        <v>1477</v>
      </c>
      <c r="G11" s="21">
        <v>22.268211364746094</v>
      </c>
      <c r="H11" s="21">
        <v>304</v>
      </c>
      <c r="I11" s="21">
        <v>220</v>
      </c>
      <c r="J11" s="21">
        <v>-27.63157844543457</v>
      </c>
      <c r="K11" s="21">
        <v>1239</v>
      </c>
      <c r="L11" s="21">
        <v>1456</v>
      </c>
      <c r="M11" s="21">
        <v>17.514123916625977</v>
      </c>
      <c r="N11" s="21">
        <v>10149</v>
      </c>
      <c r="O11" s="21">
        <v>11012</v>
      </c>
      <c r="P11" s="21">
        <v>8.503300666809082</v>
      </c>
    </row>
    <row r="12" spans="1:16" ht="18" customHeight="1">
      <c r="A12" s="5" t="s">
        <v>15</v>
      </c>
      <c r="B12" s="21">
        <v>708</v>
      </c>
      <c r="C12" s="21">
        <v>904</v>
      </c>
      <c r="D12" s="21">
        <v>27.683616638183594</v>
      </c>
      <c r="E12" s="21">
        <v>1708</v>
      </c>
      <c r="F12" s="21">
        <v>1757</v>
      </c>
      <c r="G12" s="21">
        <v>2.868852376937866</v>
      </c>
      <c r="H12" s="21">
        <v>292</v>
      </c>
      <c r="I12" s="21">
        <v>356</v>
      </c>
      <c r="J12" s="21">
        <v>21.917808532714844</v>
      </c>
      <c r="K12" s="21">
        <v>202</v>
      </c>
      <c r="L12" s="21">
        <v>264</v>
      </c>
      <c r="M12" s="21">
        <v>30.693069458007812</v>
      </c>
      <c r="N12" s="21">
        <v>2910</v>
      </c>
      <c r="O12" s="21">
        <v>3281</v>
      </c>
      <c r="P12" s="21">
        <v>12.749140739440918</v>
      </c>
    </row>
    <row r="13" spans="1:16" ht="18" customHeight="1">
      <c r="A13" s="5" t="s">
        <v>16</v>
      </c>
      <c r="B13" s="21">
        <v>144</v>
      </c>
      <c r="C13" s="21">
        <v>122</v>
      </c>
      <c r="D13" s="21">
        <v>-15.277777671813965</v>
      </c>
      <c r="E13" s="21">
        <v>550</v>
      </c>
      <c r="F13" s="21">
        <v>519</v>
      </c>
      <c r="G13" s="21">
        <v>-5.636363506317139</v>
      </c>
      <c r="H13" s="21">
        <v>68</v>
      </c>
      <c r="I13" s="21">
        <v>76</v>
      </c>
      <c r="J13" s="21">
        <v>11.764705657958984</v>
      </c>
      <c r="K13" s="21">
        <v>287</v>
      </c>
      <c r="L13" s="21">
        <v>253</v>
      </c>
      <c r="M13" s="21">
        <v>-11.84669017791748</v>
      </c>
      <c r="N13" s="21">
        <v>1049</v>
      </c>
      <c r="O13" s="21">
        <v>970</v>
      </c>
      <c r="P13" s="21">
        <v>-7.53098201751709</v>
      </c>
    </row>
    <row r="14" spans="1:16" ht="18" customHeight="1">
      <c r="A14" s="5" t="s">
        <v>17</v>
      </c>
      <c r="B14" s="21">
        <v>0</v>
      </c>
      <c r="C14" s="21">
        <v>0</v>
      </c>
      <c r="D14" s="21">
        <v>0</v>
      </c>
      <c r="E14" s="21">
        <v>60</v>
      </c>
      <c r="F14" s="21">
        <v>0</v>
      </c>
      <c r="G14" s="21">
        <v>-100</v>
      </c>
      <c r="H14" s="21">
        <v>0</v>
      </c>
      <c r="I14" s="21">
        <v>0</v>
      </c>
      <c r="J14" s="21">
        <v>0</v>
      </c>
      <c r="K14" s="21">
        <v>0</v>
      </c>
      <c r="L14" s="21">
        <v>0</v>
      </c>
      <c r="M14" s="21">
        <v>0</v>
      </c>
      <c r="N14" s="21">
        <v>60</v>
      </c>
      <c r="O14" s="21">
        <v>0</v>
      </c>
      <c r="P14" s="21">
        <v>-100</v>
      </c>
    </row>
    <row r="15" spans="1:16" ht="18" customHeight="1">
      <c r="A15" s="5" t="s">
        <v>19</v>
      </c>
      <c r="B15" s="21">
        <v>0</v>
      </c>
      <c r="C15" s="21">
        <v>0</v>
      </c>
      <c r="D15" s="21">
        <v>0</v>
      </c>
      <c r="E15" s="21">
        <v>0</v>
      </c>
      <c r="F15" s="21">
        <v>0</v>
      </c>
      <c r="G15" s="21">
        <v>0</v>
      </c>
      <c r="H15" s="21">
        <v>0</v>
      </c>
      <c r="I15" s="21">
        <v>0</v>
      </c>
      <c r="J15" s="21">
        <v>0</v>
      </c>
      <c r="K15" s="21">
        <v>6</v>
      </c>
      <c r="L15" s="21">
        <v>20</v>
      </c>
      <c r="M15" s="21">
        <v>233.3333282470703</v>
      </c>
      <c r="N15" s="21">
        <v>6</v>
      </c>
      <c r="O15" s="21">
        <v>20</v>
      </c>
      <c r="P15" s="21">
        <v>233.3333282470703</v>
      </c>
    </row>
    <row r="16" spans="1:16" ht="12.75">
      <c r="A16" s="5" t="s">
        <v>20</v>
      </c>
      <c r="B16" s="21">
        <v>17</v>
      </c>
      <c r="C16" s="21">
        <v>0</v>
      </c>
      <c r="D16" s="21">
        <v>-100</v>
      </c>
      <c r="E16" s="21">
        <v>9</v>
      </c>
      <c r="F16" s="21">
        <v>19</v>
      </c>
      <c r="G16" s="21">
        <v>111.11111450195312</v>
      </c>
      <c r="H16" s="21">
        <v>0</v>
      </c>
      <c r="I16" s="21">
        <v>0</v>
      </c>
      <c r="J16" s="21">
        <v>0</v>
      </c>
      <c r="K16" s="21">
        <v>103</v>
      </c>
      <c r="L16" s="21">
        <v>165</v>
      </c>
      <c r="M16" s="21">
        <v>60.194175720214844</v>
      </c>
      <c r="N16" s="21">
        <v>129</v>
      </c>
      <c r="O16" s="21">
        <v>184</v>
      </c>
      <c r="P16" s="21">
        <v>42.635658264160156</v>
      </c>
    </row>
    <row r="17" spans="1:16" s="43" customFormat="1" ht="17.25" customHeight="1">
      <c r="A17" s="41" t="s">
        <v>288</v>
      </c>
      <c r="B17" s="42">
        <v>22527</v>
      </c>
      <c r="C17" s="42">
        <v>21636</v>
      </c>
      <c r="D17" s="42">
        <v>-3.9552536010742188</v>
      </c>
      <c r="E17" s="42">
        <v>19601</v>
      </c>
      <c r="F17" s="42">
        <v>19409</v>
      </c>
      <c r="G17" s="42">
        <v>-0.9795418381690979</v>
      </c>
      <c r="H17" s="42">
        <v>1824</v>
      </c>
      <c r="I17" s="42">
        <v>2007</v>
      </c>
      <c r="J17" s="42">
        <v>10.0328950881958</v>
      </c>
      <c r="K17" s="42">
        <v>4508</v>
      </c>
      <c r="L17" s="42">
        <v>5835</v>
      </c>
      <c r="M17" s="42">
        <v>29.43655776977539</v>
      </c>
      <c r="N17" s="42">
        <v>48460</v>
      </c>
      <c r="O17" s="42">
        <v>48887</v>
      </c>
      <c r="P17" s="42">
        <v>0.8811390995979309</v>
      </c>
    </row>
  </sheetData>
  <mergeCells count="6">
    <mergeCell ref="A2:P2"/>
    <mergeCell ref="B5:D5"/>
    <mergeCell ref="E5:G5"/>
    <mergeCell ref="H5:J5"/>
    <mergeCell ref="K5:M5"/>
    <mergeCell ref="N5:P5"/>
  </mergeCells>
  <printOptions/>
  <pageMargins left="0.25" right="0.25" top="0.25" bottom="0.25" header="0.1" footer="0.1"/>
  <pageSetup fitToHeight="1" fitToWidth="1" horizontalDpi="600" verticalDpi="600" orientation="landscape" scale="78" r:id="rId1"/>
  <headerFooter alignWithMargins="0">
    <oddHeader>&amp;L&amp;"Arial Narrow,Italic"&amp;8Summer 2007 Final&amp;R&amp;"Arial Narrow,Italic"&amp;8&amp;P</oddHeader>
  </headerFooter>
</worksheet>
</file>

<file path=xl/worksheets/sheet16.xml><?xml version="1.0" encoding="utf-8"?>
<worksheet xmlns="http://schemas.openxmlformats.org/spreadsheetml/2006/main" xmlns:r="http://schemas.openxmlformats.org/officeDocument/2006/relationships">
  <sheetPr codeName="Sheet60">
    <pageSetUpPr fitToPage="1"/>
  </sheetPr>
  <dimension ref="A2:Q33"/>
  <sheetViews>
    <sheetView workbookViewId="0" topLeftCell="A1">
      <selection activeCell="B3" sqref="B3"/>
    </sheetView>
  </sheetViews>
  <sheetFormatPr defaultColWidth="9.140625" defaultRowHeight="12.75"/>
  <cols>
    <col min="1" max="1" width="25.7109375" style="5" customWidth="1"/>
    <col min="2" max="2" width="35.7109375" style="5" customWidth="1"/>
    <col min="3" max="16" width="9.7109375" style="5" customWidth="1"/>
    <col min="17" max="16384" width="9.140625" style="5" customWidth="1"/>
  </cols>
  <sheetData>
    <row r="2" spans="1:16" ht="23.25">
      <c r="A2" s="130" t="s">
        <v>289</v>
      </c>
      <c r="B2" s="130"/>
      <c r="C2" s="130"/>
      <c r="D2" s="130"/>
      <c r="E2" s="130"/>
      <c r="F2" s="130"/>
      <c r="G2" s="130"/>
      <c r="H2" s="130"/>
      <c r="I2" s="130"/>
      <c r="J2" s="130"/>
      <c r="K2" s="130"/>
      <c r="L2" s="130"/>
      <c r="M2" s="130"/>
      <c r="N2" s="130"/>
      <c r="O2" s="130"/>
      <c r="P2" s="130"/>
    </row>
    <row r="4" ht="16.5" thickBot="1">
      <c r="A4" s="6" t="s">
        <v>68</v>
      </c>
    </row>
    <row r="5" spans="1:17" s="37" customFormat="1" ht="27.75" customHeight="1" thickBot="1" thickTop="1">
      <c r="A5" s="36"/>
      <c r="B5" s="36"/>
      <c r="C5" s="127" t="s">
        <v>284</v>
      </c>
      <c r="D5" s="127"/>
      <c r="E5" s="127"/>
      <c r="F5" s="127" t="s">
        <v>285</v>
      </c>
      <c r="G5" s="127"/>
      <c r="H5" s="127"/>
      <c r="I5" s="127" t="s">
        <v>286</v>
      </c>
      <c r="J5" s="127"/>
      <c r="K5" s="127"/>
      <c r="L5" s="127" t="s">
        <v>287</v>
      </c>
      <c r="M5" s="127"/>
      <c r="N5" s="127"/>
      <c r="O5" s="127" t="s">
        <v>8</v>
      </c>
      <c r="P5" s="127"/>
      <c r="Q5" s="127"/>
    </row>
    <row r="6" spans="1:17" s="37" customFormat="1" ht="30.75" customHeight="1" thickBot="1">
      <c r="A6" s="38" t="s">
        <v>71</v>
      </c>
      <c r="B6" s="38" t="s">
        <v>290</v>
      </c>
      <c r="C6" s="39">
        <v>2006</v>
      </c>
      <c r="D6" s="39">
        <v>2007</v>
      </c>
      <c r="E6" s="40" t="s">
        <v>36</v>
      </c>
      <c r="F6" s="39">
        <v>2006</v>
      </c>
      <c r="G6" s="39">
        <v>2007</v>
      </c>
      <c r="H6" s="40" t="s">
        <v>36</v>
      </c>
      <c r="I6" s="39">
        <v>2006</v>
      </c>
      <c r="J6" s="39">
        <v>2007</v>
      </c>
      <c r="K6" s="40" t="s">
        <v>36</v>
      </c>
      <c r="L6" s="39">
        <v>2006</v>
      </c>
      <c r="M6" s="39">
        <v>2007</v>
      </c>
      <c r="N6" s="40" t="s">
        <v>36</v>
      </c>
      <c r="O6" s="39">
        <v>2006</v>
      </c>
      <c r="P6" s="39">
        <v>2007</v>
      </c>
      <c r="Q6" s="40" t="s">
        <v>36</v>
      </c>
    </row>
    <row r="7" spans="1:17" ht="18" customHeight="1">
      <c r="A7" s="19" t="s">
        <v>79</v>
      </c>
      <c r="B7" s="5" t="s">
        <v>80</v>
      </c>
      <c r="C7" s="21">
        <v>0</v>
      </c>
      <c r="D7" s="21">
        <v>0</v>
      </c>
      <c r="E7" s="21">
        <v>0</v>
      </c>
      <c r="F7" s="21">
        <v>0</v>
      </c>
      <c r="G7" s="21">
        <v>0</v>
      </c>
      <c r="H7" s="21">
        <v>0</v>
      </c>
      <c r="I7" s="21">
        <v>406</v>
      </c>
      <c r="J7" s="21">
        <v>342</v>
      </c>
      <c r="K7" s="21">
        <v>-15.76354694366455</v>
      </c>
      <c r="L7" s="21">
        <v>0</v>
      </c>
      <c r="M7" s="21">
        <v>0</v>
      </c>
      <c r="N7" s="21">
        <v>0</v>
      </c>
      <c r="O7" s="21">
        <v>406</v>
      </c>
      <c r="P7" s="21">
        <v>342</v>
      </c>
      <c r="Q7" s="21">
        <v>-15.76354694366455</v>
      </c>
    </row>
    <row r="8" spans="2:17" ht="18" customHeight="1">
      <c r="B8" s="10" t="s">
        <v>8</v>
      </c>
      <c r="C8" s="25">
        <v>0</v>
      </c>
      <c r="D8" s="25">
        <v>0</v>
      </c>
      <c r="E8" s="10"/>
      <c r="F8" s="10">
        <v>0</v>
      </c>
      <c r="G8" s="25">
        <v>0</v>
      </c>
      <c r="H8" s="10"/>
      <c r="I8" s="25">
        <v>406</v>
      </c>
      <c r="J8" s="25">
        <v>342</v>
      </c>
      <c r="K8" s="25">
        <v>-15.8</v>
      </c>
      <c r="L8" s="25">
        <v>0</v>
      </c>
      <c r="M8" s="25">
        <v>0</v>
      </c>
      <c r="N8" s="10"/>
      <c r="O8" s="25">
        <v>406</v>
      </c>
      <c r="P8" s="25">
        <v>342</v>
      </c>
      <c r="Q8" s="25">
        <v>-15.763546798029557</v>
      </c>
    </row>
    <row r="9" spans="1:17" ht="18" customHeight="1">
      <c r="A9" s="19" t="s">
        <v>92</v>
      </c>
      <c r="B9" s="5" t="s">
        <v>93</v>
      </c>
      <c r="C9" s="21">
        <v>0</v>
      </c>
      <c r="D9" s="21">
        <v>0</v>
      </c>
      <c r="E9" s="21">
        <v>0</v>
      </c>
      <c r="F9" s="21">
        <v>0</v>
      </c>
      <c r="G9" s="21">
        <v>0</v>
      </c>
      <c r="H9" s="21">
        <v>0</v>
      </c>
      <c r="I9" s="21">
        <v>120</v>
      </c>
      <c r="J9" s="21">
        <v>144</v>
      </c>
      <c r="K9" s="21">
        <v>20</v>
      </c>
      <c r="L9" s="21">
        <v>0</v>
      </c>
      <c r="M9" s="21">
        <v>0</v>
      </c>
      <c r="N9" s="21">
        <v>0</v>
      </c>
      <c r="O9" s="21">
        <v>120</v>
      </c>
      <c r="P9" s="21">
        <v>144</v>
      </c>
      <c r="Q9" s="21">
        <v>20</v>
      </c>
    </row>
    <row r="10" spans="2:17" ht="18" customHeight="1">
      <c r="B10" s="10" t="s">
        <v>8</v>
      </c>
      <c r="C10" s="25">
        <v>0</v>
      </c>
      <c r="D10" s="25">
        <v>0</v>
      </c>
      <c r="E10" s="10"/>
      <c r="F10" s="10">
        <v>0</v>
      </c>
      <c r="G10" s="25">
        <v>0</v>
      </c>
      <c r="H10" s="10"/>
      <c r="I10" s="25">
        <v>120</v>
      </c>
      <c r="J10" s="25">
        <v>144</v>
      </c>
      <c r="K10" s="25">
        <v>20</v>
      </c>
      <c r="L10" s="25">
        <v>0</v>
      </c>
      <c r="M10" s="25">
        <v>0</v>
      </c>
      <c r="N10" s="10"/>
      <c r="O10" s="25">
        <v>120</v>
      </c>
      <c r="P10" s="25">
        <v>144</v>
      </c>
      <c r="Q10" s="25">
        <v>20</v>
      </c>
    </row>
    <row r="11" spans="1:17" ht="18" customHeight="1">
      <c r="A11" s="19" t="s">
        <v>75</v>
      </c>
      <c r="B11" s="5" t="s">
        <v>75</v>
      </c>
      <c r="C11" s="21">
        <v>166</v>
      </c>
      <c r="D11" s="21">
        <v>288</v>
      </c>
      <c r="E11" s="21">
        <v>73.49397277832031</v>
      </c>
      <c r="F11" s="21">
        <v>1370</v>
      </c>
      <c r="G11" s="21">
        <v>1509</v>
      </c>
      <c r="H11" s="21">
        <v>10.14598560333252</v>
      </c>
      <c r="I11" s="21">
        <v>0</v>
      </c>
      <c r="J11" s="21">
        <v>0</v>
      </c>
      <c r="K11" s="21">
        <v>0</v>
      </c>
      <c r="L11" s="21">
        <v>162</v>
      </c>
      <c r="M11" s="21">
        <v>429</v>
      </c>
      <c r="N11" s="21">
        <v>164.8148193359375</v>
      </c>
      <c r="O11" s="21">
        <v>1698</v>
      </c>
      <c r="P11" s="21">
        <v>2226</v>
      </c>
      <c r="Q11" s="21">
        <v>31.09540557861328</v>
      </c>
    </row>
    <row r="12" spans="1:17" ht="18" customHeight="1">
      <c r="A12" s="19"/>
      <c r="B12" s="5" t="s">
        <v>77</v>
      </c>
      <c r="C12" s="21">
        <v>60</v>
      </c>
      <c r="D12" s="21">
        <v>21</v>
      </c>
      <c r="E12" s="21">
        <v>-65</v>
      </c>
      <c r="F12" s="21">
        <v>258</v>
      </c>
      <c r="G12" s="21">
        <v>273</v>
      </c>
      <c r="H12" s="21">
        <v>5.813953399658203</v>
      </c>
      <c r="I12" s="21">
        <v>0</v>
      </c>
      <c r="J12" s="21">
        <v>0</v>
      </c>
      <c r="K12" s="21">
        <v>0</v>
      </c>
      <c r="L12" s="21">
        <v>0</v>
      </c>
      <c r="M12" s="21">
        <v>0</v>
      </c>
      <c r="N12" s="21">
        <v>0</v>
      </c>
      <c r="O12" s="21">
        <v>318</v>
      </c>
      <c r="P12" s="21">
        <v>294</v>
      </c>
      <c r="Q12" s="21">
        <v>-7.5471696853637695</v>
      </c>
    </row>
    <row r="13" spans="2:17" ht="18" customHeight="1">
      <c r="B13" s="10" t="s">
        <v>8</v>
      </c>
      <c r="C13" s="25">
        <v>226</v>
      </c>
      <c r="D13" s="25">
        <v>309</v>
      </c>
      <c r="E13" s="25">
        <v>36.72566371681416</v>
      </c>
      <c r="F13" s="10">
        <v>1628</v>
      </c>
      <c r="G13" s="25">
        <v>1782</v>
      </c>
      <c r="H13" s="25">
        <v>9.5</v>
      </c>
      <c r="I13" s="25">
        <v>0</v>
      </c>
      <c r="J13" s="25">
        <v>0</v>
      </c>
      <c r="K13" s="10"/>
      <c r="L13" s="25">
        <v>162</v>
      </c>
      <c r="M13" s="25">
        <v>429</v>
      </c>
      <c r="N13" s="25">
        <v>164.8148148148148</v>
      </c>
      <c r="O13" s="25">
        <v>2016</v>
      </c>
      <c r="P13" s="25">
        <v>2520</v>
      </c>
      <c r="Q13" s="25">
        <v>25</v>
      </c>
    </row>
    <row r="14" spans="1:17" ht="18" customHeight="1">
      <c r="A14" s="19" t="s">
        <v>85</v>
      </c>
      <c r="B14" s="5" t="s">
        <v>85</v>
      </c>
      <c r="C14" s="21">
        <v>0</v>
      </c>
      <c r="D14" s="21">
        <v>0</v>
      </c>
      <c r="E14" s="21">
        <v>0</v>
      </c>
      <c r="F14" s="21">
        <v>761</v>
      </c>
      <c r="G14" s="21">
        <v>633</v>
      </c>
      <c r="H14" s="21">
        <v>-16.81997299194336</v>
      </c>
      <c r="I14" s="21">
        <v>102</v>
      </c>
      <c r="J14" s="21">
        <v>107</v>
      </c>
      <c r="K14" s="21">
        <v>4.901960849761963</v>
      </c>
      <c r="L14" s="21">
        <v>0</v>
      </c>
      <c r="M14" s="21">
        <v>0</v>
      </c>
      <c r="N14" s="21">
        <v>0</v>
      </c>
      <c r="O14" s="21">
        <v>863</v>
      </c>
      <c r="P14" s="21">
        <v>740</v>
      </c>
      <c r="Q14" s="21">
        <v>-14.252607345581055</v>
      </c>
    </row>
    <row r="15" spans="2:17" ht="18" customHeight="1">
      <c r="B15" s="10" t="s">
        <v>8</v>
      </c>
      <c r="C15" s="25">
        <v>0</v>
      </c>
      <c r="D15" s="25">
        <v>0</v>
      </c>
      <c r="E15" s="10"/>
      <c r="F15" s="10">
        <v>761</v>
      </c>
      <c r="G15" s="25">
        <v>633</v>
      </c>
      <c r="H15" s="25">
        <v>-16.8</v>
      </c>
      <c r="I15" s="25">
        <v>102</v>
      </c>
      <c r="J15" s="25">
        <v>107</v>
      </c>
      <c r="K15" s="25">
        <v>4.9</v>
      </c>
      <c r="L15" s="25">
        <v>0</v>
      </c>
      <c r="M15" s="25">
        <v>0</v>
      </c>
      <c r="N15" s="10"/>
      <c r="O15" s="25">
        <v>863</v>
      </c>
      <c r="P15" s="25">
        <v>740</v>
      </c>
      <c r="Q15" s="25">
        <v>-14.25260718424102</v>
      </c>
    </row>
    <row r="16" spans="1:17" ht="24" customHeight="1">
      <c r="A16" s="35" t="s">
        <v>87</v>
      </c>
      <c r="B16" s="5" t="s">
        <v>88</v>
      </c>
      <c r="C16" s="21">
        <v>116</v>
      </c>
      <c r="D16" s="21">
        <v>124</v>
      </c>
      <c r="E16" s="21">
        <v>6.896551609039307</v>
      </c>
      <c r="F16" s="21">
        <v>341</v>
      </c>
      <c r="G16" s="21">
        <v>308</v>
      </c>
      <c r="H16" s="21">
        <v>-9.677419662475586</v>
      </c>
      <c r="I16" s="21">
        <v>0</v>
      </c>
      <c r="J16" s="21">
        <v>0</v>
      </c>
      <c r="K16" s="21">
        <v>0</v>
      </c>
      <c r="L16" s="21">
        <v>32</v>
      </c>
      <c r="M16" s="21">
        <v>25</v>
      </c>
      <c r="N16" s="21">
        <v>-21.875</v>
      </c>
      <c r="O16" s="21">
        <v>489</v>
      </c>
      <c r="P16" s="21">
        <v>457</v>
      </c>
      <c r="Q16" s="21">
        <v>-6.543967247009277</v>
      </c>
    </row>
    <row r="17" spans="1:17" ht="18" customHeight="1">
      <c r="A17" s="19"/>
      <c r="B17" s="5" t="s">
        <v>90</v>
      </c>
      <c r="C17" s="21">
        <v>144</v>
      </c>
      <c r="D17" s="21">
        <v>115</v>
      </c>
      <c r="E17" s="21">
        <v>-20.13888931274414</v>
      </c>
      <c r="F17" s="21">
        <v>190</v>
      </c>
      <c r="G17" s="21">
        <v>122</v>
      </c>
      <c r="H17" s="21">
        <v>-35.78947448730469</v>
      </c>
      <c r="I17" s="21">
        <v>0</v>
      </c>
      <c r="J17" s="21">
        <v>0</v>
      </c>
      <c r="K17" s="21">
        <v>0</v>
      </c>
      <c r="L17" s="21">
        <v>68</v>
      </c>
      <c r="M17" s="21">
        <v>252</v>
      </c>
      <c r="N17" s="21">
        <v>270.5882263183594</v>
      </c>
      <c r="O17" s="21">
        <v>402</v>
      </c>
      <c r="P17" s="21">
        <v>489</v>
      </c>
      <c r="Q17" s="21">
        <v>21.64179039001465</v>
      </c>
    </row>
    <row r="18" spans="2:17" ht="18" customHeight="1">
      <c r="B18" s="10" t="s">
        <v>8</v>
      </c>
      <c r="C18" s="25">
        <v>260</v>
      </c>
      <c r="D18" s="25">
        <v>239</v>
      </c>
      <c r="E18" s="25">
        <v>-8.076923076923077</v>
      </c>
      <c r="F18" s="10">
        <v>531</v>
      </c>
      <c r="G18" s="25">
        <v>430</v>
      </c>
      <c r="H18" s="25">
        <v>-19</v>
      </c>
      <c r="I18" s="25">
        <v>0</v>
      </c>
      <c r="J18" s="25">
        <v>0</v>
      </c>
      <c r="K18" s="10"/>
      <c r="L18" s="25">
        <v>100</v>
      </c>
      <c r="M18" s="25">
        <v>277</v>
      </c>
      <c r="N18" s="25">
        <v>177</v>
      </c>
      <c r="O18" s="25">
        <v>891</v>
      </c>
      <c r="P18" s="25">
        <v>946</v>
      </c>
      <c r="Q18" s="25">
        <v>6.172839506172839</v>
      </c>
    </row>
    <row r="19" spans="1:17" ht="18" customHeight="1">
      <c r="A19" s="19" t="s">
        <v>95</v>
      </c>
      <c r="B19" s="5" t="s">
        <v>95</v>
      </c>
      <c r="C19" s="21">
        <v>331</v>
      </c>
      <c r="D19" s="21">
        <v>401</v>
      </c>
      <c r="E19" s="21">
        <v>21.14803695678711</v>
      </c>
      <c r="F19" s="21">
        <v>865</v>
      </c>
      <c r="G19" s="21">
        <v>943</v>
      </c>
      <c r="H19" s="21">
        <v>9.017340660095215</v>
      </c>
      <c r="I19" s="21">
        <v>0</v>
      </c>
      <c r="J19" s="21">
        <v>60</v>
      </c>
      <c r="K19" s="21">
        <v>0</v>
      </c>
      <c r="L19" s="21">
        <v>54</v>
      </c>
      <c r="M19" s="21">
        <v>51</v>
      </c>
      <c r="N19" s="21">
        <v>-5.55555534362793</v>
      </c>
      <c r="O19" s="21">
        <v>1250</v>
      </c>
      <c r="P19" s="21">
        <v>1455</v>
      </c>
      <c r="Q19" s="21">
        <v>16.399999618530273</v>
      </c>
    </row>
    <row r="20" spans="2:17" ht="18" customHeight="1">
      <c r="B20" s="10" t="s">
        <v>8</v>
      </c>
      <c r="C20" s="25">
        <v>331</v>
      </c>
      <c r="D20" s="25">
        <v>401</v>
      </c>
      <c r="E20" s="25">
        <v>21.148036253776436</v>
      </c>
      <c r="F20" s="10">
        <v>865</v>
      </c>
      <c r="G20" s="25">
        <v>943</v>
      </c>
      <c r="H20" s="25">
        <v>9</v>
      </c>
      <c r="I20" s="25">
        <v>0</v>
      </c>
      <c r="J20" s="25">
        <v>60</v>
      </c>
      <c r="K20" s="10"/>
      <c r="L20" s="25">
        <v>54</v>
      </c>
      <c r="M20" s="25">
        <v>51</v>
      </c>
      <c r="N20" s="25">
        <v>-5.555555555555555</v>
      </c>
      <c r="O20" s="25">
        <v>1250</v>
      </c>
      <c r="P20" s="25">
        <v>1455</v>
      </c>
      <c r="Q20" s="25">
        <v>16.4</v>
      </c>
    </row>
    <row r="21" spans="1:17" ht="18" customHeight="1">
      <c r="A21" s="19" t="s">
        <v>96</v>
      </c>
      <c r="B21" s="5" t="s">
        <v>96</v>
      </c>
      <c r="C21" s="21">
        <v>0</v>
      </c>
      <c r="D21" s="21">
        <v>0</v>
      </c>
      <c r="E21" s="21">
        <v>0</v>
      </c>
      <c r="F21" s="21">
        <v>0</v>
      </c>
      <c r="G21" s="21">
        <v>18</v>
      </c>
      <c r="H21" s="21">
        <v>0</v>
      </c>
      <c r="I21" s="21">
        <v>0</v>
      </c>
      <c r="J21" s="21">
        <v>0</v>
      </c>
      <c r="K21" s="21">
        <v>0</v>
      </c>
      <c r="L21" s="21">
        <v>33</v>
      </c>
      <c r="M21" s="21">
        <v>27</v>
      </c>
      <c r="N21" s="21">
        <v>-18.18181800842285</v>
      </c>
      <c r="O21" s="21">
        <v>33</v>
      </c>
      <c r="P21" s="21">
        <v>45</v>
      </c>
      <c r="Q21" s="21">
        <v>36.3636360168457</v>
      </c>
    </row>
    <row r="22" spans="1:17" ht="18" customHeight="1">
      <c r="A22" s="19"/>
      <c r="B22" s="5" t="s">
        <v>98</v>
      </c>
      <c r="C22" s="21">
        <v>0</v>
      </c>
      <c r="D22" s="21">
        <v>0</v>
      </c>
      <c r="E22" s="21">
        <v>0</v>
      </c>
      <c r="F22" s="21">
        <v>0</v>
      </c>
      <c r="G22" s="21">
        <v>0</v>
      </c>
      <c r="H22" s="21">
        <v>0</v>
      </c>
      <c r="I22" s="21">
        <v>0</v>
      </c>
      <c r="J22" s="21">
        <v>0</v>
      </c>
      <c r="K22" s="21">
        <v>0</v>
      </c>
      <c r="L22" s="21">
        <v>47</v>
      </c>
      <c r="M22" s="21">
        <v>26</v>
      </c>
      <c r="N22" s="21">
        <v>-44.680850982666016</v>
      </c>
      <c r="O22" s="21">
        <v>47</v>
      </c>
      <c r="P22" s="21">
        <v>26</v>
      </c>
      <c r="Q22" s="21">
        <v>-44.680850982666016</v>
      </c>
    </row>
    <row r="23" spans="2:17" ht="18" customHeight="1">
      <c r="B23" s="10" t="s">
        <v>8</v>
      </c>
      <c r="C23" s="25">
        <v>0</v>
      </c>
      <c r="D23" s="25">
        <v>0</v>
      </c>
      <c r="E23" s="10"/>
      <c r="F23" s="10">
        <v>0</v>
      </c>
      <c r="G23" s="25">
        <v>18</v>
      </c>
      <c r="H23" s="10"/>
      <c r="I23" s="25">
        <v>0</v>
      </c>
      <c r="J23" s="25">
        <v>0</v>
      </c>
      <c r="K23" s="10"/>
      <c r="L23" s="25">
        <v>80</v>
      </c>
      <c r="M23" s="25">
        <v>53</v>
      </c>
      <c r="N23" s="25">
        <v>-33.75</v>
      </c>
      <c r="O23" s="25">
        <v>80</v>
      </c>
      <c r="P23" s="25">
        <v>71</v>
      </c>
      <c r="Q23" s="25">
        <v>-11.25</v>
      </c>
    </row>
    <row r="24" spans="1:17" ht="25.5">
      <c r="A24" s="35" t="s">
        <v>100</v>
      </c>
      <c r="B24" s="5" t="s">
        <v>100</v>
      </c>
      <c r="C24" s="21">
        <v>324</v>
      </c>
      <c r="D24" s="21">
        <v>336</v>
      </c>
      <c r="E24" s="21">
        <v>3.7037036418914795</v>
      </c>
      <c r="F24" s="21">
        <v>1278</v>
      </c>
      <c r="G24" s="21">
        <v>1248</v>
      </c>
      <c r="H24" s="21">
        <v>-2.3474178314208984</v>
      </c>
      <c r="I24" s="21">
        <v>0</v>
      </c>
      <c r="J24" s="21">
        <v>0</v>
      </c>
      <c r="K24" s="21">
        <v>0</v>
      </c>
      <c r="L24" s="21">
        <v>41</v>
      </c>
      <c r="M24" s="21">
        <v>50</v>
      </c>
      <c r="N24" s="21">
        <v>21.95121955871582</v>
      </c>
      <c r="O24" s="21">
        <v>1643</v>
      </c>
      <c r="P24" s="21">
        <v>1634</v>
      </c>
      <c r="Q24" s="21">
        <v>-0.5477784276008606</v>
      </c>
    </row>
    <row r="25" spans="2:17" ht="18" customHeight="1">
      <c r="B25" s="10" t="s">
        <v>8</v>
      </c>
      <c r="C25" s="25">
        <v>324</v>
      </c>
      <c r="D25" s="25">
        <v>336</v>
      </c>
      <c r="E25" s="25">
        <v>3.7037037037037037</v>
      </c>
      <c r="F25" s="10">
        <v>1278</v>
      </c>
      <c r="G25" s="25">
        <v>1248</v>
      </c>
      <c r="H25" s="25">
        <v>-2.3</v>
      </c>
      <c r="I25" s="25">
        <v>0</v>
      </c>
      <c r="J25" s="25">
        <v>0</v>
      </c>
      <c r="K25" s="10"/>
      <c r="L25" s="25">
        <v>41</v>
      </c>
      <c r="M25" s="25">
        <v>50</v>
      </c>
      <c r="N25" s="25">
        <v>21.951219512195124</v>
      </c>
      <c r="O25" s="25">
        <v>1643</v>
      </c>
      <c r="P25" s="25">
        <v>1634</v>
      </c>
      <c r="Q25" s="25">
        <v>-0.5477784540474742</v>
      </c>
    </row>
    <row r="26" spans="1:17" ht="18" customHeight="1">
      <c r="A26" s="19" t="s">
        <v>101</v>
      </c>
      <c r="B26" s="5" t="s">
        <v>102</v>
      </c>
      <c r="C26" s="21">
        <v>69</v>
      </c>
      <c r="D26" s="21">
        <v>33</v>
      </c>
      <c r="E26" s="21">
        <v>-52.173912048339844</v>
      </c>
      <c r="F26" s="21">
        <v>219</v>
      </c>
      <c r="G26" s="21">
        <v>243</v>
      </c>
      <c r="H26" s="21">
        <v>10.958904266357422</v>
      </c>
      <c r="I26" s="21">
        <v>0</v>
      </c>
      <c r="J26" s="21">
        <v>0</v>
      </c>
      <c r="K26" s="21">
        <v>0</v>
      </c>
      <c r="L26" s="21">
        <v>0</v>
      </c>
      <c r="M26" s="21">
        <v>0</v>
      </c>
      <c r="N26" s="21">
        <v>0</v>
      </c>
      <c r="O26" s="21">
        <v>288</v>
      </c>
      <c r="P26" s="21">
        <v>276</v>
      </c>
      <c r="Q26" s="21">
        <v>-4.166666507720947</v>
      </c>
    </row>
    <row r="27" spans="1:17" ht="18" customHeight="1">
      <c r="A27" s="19"/>
      <c r="B27" s="5" t="s">
        <v>101</v>
      </c>
      <c r="C27" s="21">
        <v>398</v>
      </c>
      <c r="D27" s="21">
        <v>449</v>
      </c>
      <c r="E27" s="21">
        <v>12.814070701599121</v>
      </c>
      <c r="F27" s="21">
        <v>737</v>
      </c>
      <c r="G27" s="21">
        <v>609</v>
      </c>
      <c r="H27" s="21">
        <v>-17.367706298828125</v>
      </c>
      <c r="I27" s="21">
        <v>0</v>
      </c>
      <c r="J27" s="21">
        <v>0</v>
      </c>
      <c r="K27" s="21">
        <v>0</v>
      </c>
      <c r="L27" s="21">
        <v>72</v>
      </c>
      <c r="M27" s="21">
        <v>97</v>
      </c>
      <c r="N27" s="21">
        <v>34.72222137451172</v>
      </c>
      <c r="O27" s="21">
        <v>1207</v>
      </c>
      <c r="P27" s="21">
        <v>1155</v>
      </c>
      <c r="Q27" s="21">
        <v>-4.308202266693115</v>
      </c>
    </row>
    <row r="28" spans="2:17" ht="18" customHeight="1">
      <c r="B28" s="10" t="s">
        <v>8</v>
      </c>
      <c r="C28" s="25">
        <v>467</v>
      </c>
      <c r="D28" s="25">
        <v>482</v>
      </c>
      <c r="E28" s="25">
        <v>3.2119914346895073</v>
      </c>
      <c r="F28" s="10">
        <v>956</v>
      </c>
      <c r="G28" s="25">
        <v>852</v>
      </c>
      <c r="H28" s="25">
        <v>-10.9</v>
      </c>
      <c r="I28" s="25">
        <v>0</v>
      </c>
      <c r="J28" s="25">
        <v>0</v>
      </c>
      <c r="K28" s="10"/>
      <c r="L28" s="25">
        <v>72</v>
      </c>
      <c r="M28" s="25">
        <v>97</v>
      </c>
      <c r="N28" s="25">
        <v>34.72222222222222</v>
      </c>
      <c r="O28" s="25">
        <v>1495</v>
      </c>
      <c r="P28" s="25">
        <v>1431</v>
      </c>
      <c r="Q28" s="25">
        <v>-4.280936454849498</v>
      </c>
    </row>
    <row r="29" spans="1:17" ht="25.5">
      <c r="A29" s="35" t="s">
        <v>104</v>
      </c>
      <c r="B29" s="33" t="s">
        <v>104</v>
      </c>
      <c r="C29" s="21">
        <v>510</v>
      </c>
      <c r="D29" s="21">
        <v>403</v>
      </c>
      <c r="E29" s="21">
        <v>-20.980392456054688</v>
      </c>
      <c r="F29" s="21">
        <v>603</v>
      </c>
      <c r="G29" s="21">
        <v>717</v>
      </c>
      <c r="H29" s="21">
        <v>18.905471801757812</v>
      </c>
      <c r="I29" s="21">
        <v>57</v>
      </c>
      <c r="J29" s="21">
        <v>0</v>
      </c>
      <c r="K29" s="21">
        <v>-100</v>
      </c>
      <c r="L29" s="21">
        <v>69</v>
      </c>
      <c r="M29" s="21">
        <v>14</v>
      </c>
      <c r="N29" s="21">
        <v>-79.71014404296875</v>
      </c>
      <c r="O29" s="21">
        <v>1239</v>
      </c>
      <c r="P29" s="21">
        <v>1134</v>
      </c>
      <c r="Q29" s="21">
        <v>-8.474575996398926</v>
      </c>
    </row>
    <row r="30" spans="2:17" ht="18" customHeight="1">
      <c r="B30" s="10" t="s">
        <v>8</v>
      </c>
      <c r="C30" s="25">
        <v>510</v>
      </c>
      <c r="D30" s="25">
        <v>403</v>
      </c>
      <c r="E30" s="25">
        <v>-20.980392156862745</v>
      </c>
      <c r="F30" s="10">
        <v>603</v>
      </c>
      <c r="G30" s="25">
        <v>717</v>
      </c>
      <c r="H30" s="25">
        <v>18.9</v>
      </c>
      <c r="I30" s="25">
        <v>57</v>
      </c>
      <c r="J30" s="25">
        <v>0</v>
      </c>
      <c r="K30" s="25">
        <v>-100</v>
      </c>
      <c r="L30" s="25">
        <v>69</v>
      </c>
      <c r="M30" s="25">
        <v>14</v>
      </c>
      <c r="N30" s="25">
        <v>-79.71014492753623</v>
      </c>
      <c r="O30" s="25">
        <v>1239</v>
      </c>
      <c r="P30" s="25">
        <v>1134</v>
      </c>
      <c r="Q30" s="25">
        <v>-8.474576271186441</v>
      </c>
    </row>
    <row r="31" spans="1:17" ht="18" customHeight="1">
      <c r="A31" s="19" t="s">
        <v>106</v>
      </c>
      <c r="B31" s="5" t="s">
        <v>107</v>
      </c>
      <c r="C31" s="21">
        <v>0</v>
      </c>
      <c r="D31" s="21">
        <v>16</v>
      </c>
      <c r="E31" s="21">
        <v>0</v>
      </c>
      <c r="F31" s="21">
        <v>0</v>
      </c>
      <c r="G31" s="21">
        <v>0</v>
      </c>
      <c r="H31" s="21">
        <v>0</v>
      </c>
      <c r="I31" s="21">
        <v>0</v>
      </c>
      <c r="J31" s="21">
        <v>0</v>
      </c>
      <c r="K31" s="21">
        <v>0</v>
      </c>
      <c r="L31" s="21">
        <v>16</v>
      </c>
      <c r="M31" s="21">
        <v>25</v>
      </c>
      <c r="N31" s="21">
        <v>56.25</v>
      </c>
      <c r="O31" s="21">
        <v>16</v>
      </c>
      <c r="P31" s="21">
        <v>41</v>
      </c>
      <c r="Q31" s="21">
        <v>156.25</v>
      </c>
    </row>
    <row r="32" spans="2:17" ht="18" customHeight="1">
      <c r="B32" s="10" t="s">
        <v>8</v>
      </c>
      <c r="C32" s="25"/>
      <c r="D32" s="25">
        <v>16</v>
      </c>
      <c r="E32" s="10"/>
      <c r="F32" s="25">
        <v>0</v>
      </c>
      <c r="G32" s="25">
        <v>0</v>
      </c>
      <c r="H32" s="10"/>
      <c r="I32" s="25">
        <v>0</v>
      </c>
      <c r="J32" s="25">
        <v>0</v>
      </c>
      <c r="K32" s="10"/>
      <c r="L32" s="25">
        <v>16</v>
      </c>
      <c r="M32" s="25">
        <v>25</v>
      </c>
      <c r="N32" s="25">
        <v>56.25</v>
      </c>
      <c r="O32" s="25">
        <v>16</v>
      </c>
      <c r="P32" s="25">
        <v>41</v>
      </c>
      <c r="Q32" s="25">
        <v>156.25</v>
      </c>
    </row>
    <row r="33" spans="1:17" s="43" customFormat="1" ht="20.25" customHeight="1">
      <c r="A33" s="41" t="s">
        <v>109</v>
      </c>
      <c r="B33" s="41"/>
      <c r="C33" s="42">
        <v>2118</v>
      </c>
      <c r="D33" s="42">
        <v>2186</v>
      </c>
      <c r="E33" s="42">
        <v>3.210576015108593</v>
      </c>
      <c r="F33" s="42">
        <v>6622</v>
      </c>
      <c r="G33" s="42">
        <v>6623</v>
      </c>
      <c r="H33" s="42">
        <v>0.015101177891875567</v>
      </c>
      <c r="I33" s="42">
        <v>685</v>
      </c>
      <c r="J33" s="42">
        <v>653</v>
      </c>
      <c r="K33" s="42">
        <v>-4.671532846715328</v>
      </c>
      <c r="L33" s="42">
        <v>594</v>
      </c>
      <c r="M33" s="42">
        <v>996</v>
      </c>
      <c r="N33" s="42">
        <v>67.67676767676768</v>
      </c>
      <c r="O33" s="42">
        <v>10019</v>
      </c>
      <c r="P33" s="42">
        <v>10458</v>
      </c>
      <c r="Q33" s="42">
        <v>4.3816748178460925</v>
      </c>
    </row>
  </sheetData>
  <mergeCells count="6">
    <mergeCell ref="A2:P2"/>
    <mergeCell ref="C5:E5"/>
    <mergeCell ref="F5:H5"/>
    <mergeCell ref="I5:K5"/>
    <mergeCell ref="L5:N5"/>
    <mergeCell ref="O5:Q5"/>
  </mergeCells>
  <printOptions/>
  <pageMargins left="0.25" right="0.25" top="0.25" bottom="0.25" header="0.1" footer="0.1"/>
  <pageSetup fitToHeight="1" fitToWidth="1" horizontalDpi="600" verticalDpi="600" orientation="landscape" scale="65" r:id="rId1"/>
  <headerFooter alignWithMargins="0">
    <oddHeader>&amp;L&amp;"Arial Narrow,Italic"&amp;8Summer 2007 Final&amp;R&amp;"Arial Narrow,Italic"&amp;8&amp;P</oddHeader>
  </headerFooter>
</worksheet>
</file>

<file path=xl/worksheets/sheet17.xml><?xml version="1.0" encoding="utf-8"?>
<worksheet xmlns="http://schemas.openxmlformats.org/spreadsheetml/2006/main" xmlns:r="http://schemas.openxmlformats.org/officeDocument/2006/relationships">
  <sheetPr codeName="Sheet61">
    <pageSetUpPr fitToPage="1"/>
  </sheetPr>
  <dimension ref="A2:Q44"/>
  <sheetViews>
    <sheetView workbookViewId="0" topLeftCell="A1">
      <selection activeCell="B3" sqref="B3"/>
    </sheetView>
  </sheetViews>
  <sheetFormatPr defaultColWidth="9.140625" defaultRowHeight="12.75"/>
  <cols>
    <col min="1" max="1" width="25.7109375" style="5" customWidth="1"/>
    <col min="2" max="2" width="35.7109375" style="5" customWidth="1"/>
    <col min="3" max="16" width="9.7109375" style="5" customWidth="1"/>
    <col min="17" max="16384" width="9.140625" style="5" customWidth="1"/>
  </cols>
  <sheetData>
    <row r="2" spans="1:16" ht="23.25">
      <c r="A2" s="130" t="s">
        <v>289</v>
      </c>
      <c r="B2" s="130"/>
      <c r="C2" s="130"/>
      <c r="D2" s="130"/>
      <c r="E2" s="130"/>
      <c r="F2" s="130"/>
      <c r="G2" s="130"/>
      <c r="H2" s="130"/>
      <c r="I2" s="130"/>
      <c r="J2" s="130"/>
      <c r="K2" s="130"/>
      <c r="L2" s="130"/>
      <c r="M2" s="130"/>
      <c r="N2" s="130"/>
      <c r="O2" s="130"/>
      <c r="P2" s="130"/>
    </row>
    <row r="4" ht="16.5" thickBot="1">
      <c r="A4" s="6" t="s">
        <v>110</v>
      </c>
    </row>
    <row r="5" spans="1:17" s="37" customFormat="1" ht="27.75" customHeight="1" thickBot="1" thickTop="1">
      <c r="A5" s="36"/>
      <c r="B5" s="36"/>
      <c r="C5" s="127" t="s">
        <v>284</v>
      </c>
      <c r="D5" s="127"/>
      <c r="E5" s="127"/>
      <c r="F5" s="127" t="s">
        <v>285</v>
      </c>
      <c r="G5" s="127"/>
      <c r="H5" s="127"/>
      <c r="I5" s="127" t="s">
        <v>286</v>
      </c>
      <c r="J5" s="127"/>
      <c r="K5" s="127"/>
      <c r="L5" s="127" t="s">
        <v>287</v>
      </c>
      <c r="M5" s="127"/>
      <c r="N5" s="127"/>
      <c r="O5" s="127" t="s">
        <v>8</v>
      </c>
      <c r="P5" s="127"/>
      <c r="Q5" s="127"/>
    </row>
    <row r="6" spans="1:17" s="37" customFormat="1" ht="34.5" customHeight="1" thickBot="1">
      <c r="A6" s="38" t="s">
        <v>71</v>
      </c>
      <c r="B6" s="38" t="s">
        <v>290</v>
      </c>
      <c r="C6" s="39">
        <v>2006</v>
      </c>
      <c r="D6" s="39">
        <v>2007</v>
      </c>
      <c r="E6" s="40" t="s">
        <v>36</v>
      </c>
      <c r="F6" s="39">
        <v>2006</v>
      </c>
      <c r="G6" s="39">
        <v>2007</v>
      </c>
      <c r="H6" s="40" t="s">
        <v>36</v>
      </c>
      <c r="I6" s="39">
        <v>2006</v>
      </c>
      <c r="J6" s="39">
        <v>2007</v>
      </c>
      <c r="K6" s="40" t="s">
        <v>36</v>
      </c>
      <c r="L6" s="39">
        <v>2006</v>
      </c>
      <c r="M6" s="39">
        <v>2007</v>
      </c>
      <c r="N6" s="40" t="s">
        <v>36</v>
      </c>
      <c r="O6" s="39">
        <v>2006</v>
      </c>
      <c r="P6" s="39">
        <v>2007</v>
      </c>
      <c r="Q6" s="40" t="s">
        <v>36</v>
      </c>
    </row>
    <row r="7" spans="1:17" ht="15" customHeight="1">
      <c r="A7" s="19" t="s">
        <v>111</v>
      </c>
      <c r="B7" s="5" t="s">
        <v>111</v>
      </c>
      <c r="C7" s="21">
        <v>96</v>
      </c>
      <c r="D7" s="21">
        <v>84</v>
      </c>
      <c r="E7" s="21">
        <v>-12.5</v>
      </c>
      <c r="F7" s="21">
        <v>0</v>
      </c>
      <c r="G7" s="21">
        <v>12</v>
      </c>
      <c r="H7" s="21">
        <v>0</v>
      </c>
      <c r="I7" s="21">
        <v>68</v>
      </c>
      <c r="J7" s="21">
        <v>80</v>
      </c>
      <c r="K7" s="21">
        <v>17.647058486938477</v>
      </c>
      <c r="L7" s="21">
        <v>0</v>
      </c>
      <c r="M7" s="21">
        <v>4</v>
      </c>
      <c r="N7" s="21">
        <v>0</v>
      </c>
      <c r="O7" s="21">
        <v>164</v>
      </c>
      <c r="P7" s="21">
        <v>180</v>
      </c>
      <c r="Q7" s="21">
        <v>9.756097793579102</v>
      </c>
    </row>
    <row r="8" spans="2:17" ht="15" customHeight="1">
      <c r="B8" s="10" t="s">
        <v>8</v>
      </c>
      <c r="C8" s="25">
        <v>96</v>
      </c>
      <c r="D8" s="25">
        <v>84</v>
      </c>
      <c r="E8" s="25">
        <v>-12.5</v>
      </c>
      <c r="F8" s="10">
        <v>0</v>
      </c>
      <c r="G8" s="25">
        <v>12</v>
      </c>
      <c r="H8" s="10"/>
      <c r="I8" s="25">
        <v>68</v>
      </c>
      <c r="J8" s="25">
        <v>80</v>
      </c>
      <c r="K8" s="25">
        <v>17.6</v>
      </c>
      <c r="L8" s="25">
        <v>0</v>
      </c>
      <c r="M8" s="25">
        <v>4</v>
      </c>
      <c r="N8" s="10"/>
      <c r="O8" s="25">
        <v>164</v>
      </c>
      <c r="P8" s="25">
        <v>180</v>
      </c>
      <c r="Q8" s="25">
        <v>9.75609756097561</v>
      </c>
    </row>
    <row r="9" spans="1:17" ht="15" customHeight="1">
      <c r="A9" s="19" t="s">
        <v>113</v>
      </c>
      <c r="B9" s="5" t="s">
        <v>113</v>
      </c>
      <c r="C9" s="21">
        <v>158</v>
      </c>
      <c r="D9" s="21">
        <v>265</v>
      </c>
      <c r="E9" s="21">
        <v>67.72151947021484</v>
      </c>
      <c r="F9" s="21">
        <v>336</v>
      </c>
      <c r="G9" s="21">
        <v>264</v>
      </c>
      <c r="H9" s="21">
        <v>-21.428571701049805</v>
      </c>
      <c r="I9" s="21">
        <v>0</v>
      </c>
      <c r="J9" s="21">
        <v>0</v>
      </c>
      <c r="K9" s="21">
        <v>0</v>
      </c>
      <c r="L9" s="21">
        <v>1</v>
      </c>
      <c r="M9" s="21">
        <v>6</v>
      </c>
      <c r="N9" s="21">
        <v>500</v>
      </c>
      <c r="O9" s="21">
        <v>495</v>
      </c>
      <c r="P9" s="21">
        <v>535</v>
      </c>
      <c r="Q9" s="21">
        <v>8.08080768585205</v>
      </c>
    </row>
    <row r="10" spans="2:17" ht="15" customHeight="1">
      <c r="B10" s="10" t="s">
        <v>8</v>
      </c>
      <c r="C10" s="25">
        <v>158</v>
      </c>
      <c r="D10" s="25">
        <v>265</v>
      </c>
      <c r="E10" s="25">
        <v>67.72151898734177</v>
      </c>
      <c r="F10" s="10">
        <v>336</v>
      </c>
      <c r="G10" s="25">
        <v>264</v>
      </c>
      <c r="H10" s="25">
        <v>-21.4</v>
      </c>
      <c r="I10" s="25">
        <v>0</v>
      </c>
      <c r="J10" s="25">
        <v>0</v>
      </c>
      <c r="K10" s="10"/>
      <c r="L10" s="25">
        <v>1</v>
      </c>
      <c r="M10" s="25">
        <v>6</v>
      </c>
      <c r="N10" s="25">
        <v>500</v>
      </c>
      <c r="O10" s="25">
        <v>495</v>
      </c>
      <c r="P10" s="25">
        <v>535</v>
      </c>
      <c r="Q10" s="25">
        <v>8.080808080808081</v>
      </c>
    </row>
    <row r="11" spans="1:17" ht="15" customHeight="1">
      <c r="A11" s="19" t="s">
        <v>115</v>
      </c>
      <c r="B11" s="5" t="s">
        <v>115</v>
      </c>
      <c r="C11" s="21">
        <v>1148</v>
      </c>
      <c r="D11" s="21">
        <v>920</v>
      </c>
      <c r="E11" s="21">
        <v>-19.860628128051758</v>
      </c>
      <c r="F11" s="21">
        <v>488</v>
      </c>
      <c r="G11" s="21">
        <v>652</v>
      </c>
      <c r="H11" s="21">
        <v>33.6065559387207</v>
      </c>
      <c r="I11" s="21">
        <v>0</v>
      </c>
      <c r="J11" s="21">
        <v>0</v>
      </c>
      <c r="K11" s="21">
        <v>0</v>
      </c>
      <c r="L11" s="21">
        <v>83</v>
      </c>
      <c r="M11" s="21">
        <v>56</v>
      </c>
      <c r="N11" s="21">
        <v>-32.530120849609375</v>
      </c>
      <c r="O11" s="21">
        <v>1719</v>
      </c>
      <c r="P11" s="21">
        <v>1628</v>
      </c>
      <c r="Q11" s="21">
        <v>-5.29377555847168</v>
      </c>
    </row>
    <row r="12" spans="1:17" ht="15" customHeight="1">
      <c r="A12" s="19"/>
      <c r="B12" s="5" t="s">
        <v>117</v>
      </c>
      <c r="C12" s="21">
        <v>40</v>
      </c>
      <c r="D12" s="21">
        <v>76</v>
      </c>
      <c r="E12" s="21">
        <v>90</v>
      </c>
      <c r="F12" s="21">
        <v>0</v>
      </c>
      <c r="G12" s="21">
        <v>0</v>
      </c>
      <c r="H12" s="21">
        <v>0</v>
      </c>
      <c r="I12" s="21">
        <v>0</v>
      </c>
      <c r="J12" s="21">
        <v>0</v>
      </c>
      <c r="K12" s="21">
        <v>0</v>
      </c>
      <c r="L12" s="21">
        <v>0</v>
      </c>
      <c r="M12" s="21">
        <v>8</v>
      </c>
      <c r="N12" s="21">
        <v>0</v>
      </c>
      <c r="O12" s="21">
        <v>40</v>
      </c>
      <c r="P12" s="21">
        <v>84</v>
      </c>
      <c r="Q12" s="21">
        <v>110</v>
      </c>
    </row>
    <row r="13" spans="2:17" ht="15" customHeight="1">
      <c r="B13" s="10" t="s">
        <v>8</v>
      </c>
      <c r="C13" s="25">
        <v>1188</v>
      </c>
      <c r="D13" s="25">
        <v>996</v>
      </c>
      <c r="E13" s="25">
        <v>-16.161616161616163</v>
      </c>
      <c r="F13" s="10">
        <v>488</v>
      </c>
      <c r="G13" s="25">
        <v>652</v>
      </c>
      <c r="H13" s="25">
        <v>33.6</v>
      </c>
      <c r="I13" s="25">
        <v>0</v>
      </c>
      <c r="J13" s="25">
        <v>0</v>
      </c>
      <c r="K13" s="10"/>
      <c r="L13" s="25">
        <v>83</v>
      </c>
      <c r="M13" s="25">
        <v>64</v>
      </c>
      <c r="N13" s="25">
        <v>-22.89156626506024</v>
      </c>
      <c r="O13" s="25">
        <v>1759</v>
      </c>
      <c r="P13" s="25">
        <v>1712</v>
      </c>
      <c r="Q13" s="25">
        <v>-2.67197271176805</v>
      </c>
    </row>
    <row r="14" spans="1:17" ht="15" customHeight="1">
      <c r="A14" s="19" t="s">
        <v>119</v>
      </c>
      <c r="B14" s="5" t="s">
        <v>119</v>
      </c>
      <c r="C14" s="21">
        <v>372</v>
      </c>
      <c r="D14" s="21">
        <v>399</v>
      </c>
      <c r="E14" s="21">
        <v>7.2580647468566895</v>
      </c>
      <c r="F14" s="21">
        <v>569</v>
      </c>
      <c r="G14" s="21">
        <v>427</v>
      </c>
      <c r="H14" s="21">
        <v>-24.95606231689453</v>
      </c>
      <c r="I14" s="21">
        <v>0</v>
      </c>
      <c r="J14" s="21">
        <v>0</v>
      </c>
      <c r="K14" s="21">
        <v>0</v>
      </c>
      <c r="L14" s="21">
        <v>1</v>
      </c>
      <c r="M14" s="21">
        <v>3</v>
      </c>
      <c r="N14" s="21">
        <v>200</v>
      </c>
      <c r="O14" s="21">
        <v>942</v>
      </c>
      <c r="P14" s="21">
        <v>829</v>
      </c>
      <c r="Q14" s="21">
        <v>-11.995753288269043</v>
      </c>
    </row>
    <row r="15" spans="2:17" ht="15" customHeight="1">
      <c r="B15" s="10" t="s">
        <v>8</v>
      </c>
      <c r="C15" s="25">
        <v>372</v>
      </c>
      <c r="D15" s="25">
        <v>399</v>
      </c>
      <c r="E15" s="25">
        <v>7.258064516129032</v>
      </c>
      <c r="F15" s="10">
        <v>569</v>
      </c>
      <c r="G15" s="25">
        <v>427</v>
      </c>
      <c r="H15" s="25">
        <v>-25</v>
      </c>
      <c r="I15" s="25">
        <v>0</v>
      </c>
      <c r="J15" s="25">
        <v>0</v>
      </c>
      <c r="K15" s="10"/>
      <c r="L15" s="25">
        <v>1</v>
      </c>
      <c r="M15" s="25">
        <v>3</v>
      </c>
      <c r="N15" s="25">
        <v>200</v>
      </c>
      <c r="O15" s="25">
        <v>942</v>
      </c>
      <c r="P15" s="25">
        <v>829</v>
      </c>
      <c r="Q15" s="25">
        <v>-11.995753715498939</v>
      </c>
    </row>
    <row r="16" spans="1:17" ht="15" customHeight="1">
      <c r="A16" s="19" t="s">
        <v>121</v>
      </c>
      <c r="B16" s="5" t="s">
        <v>296</v>
      </c>
      <c r="C16" s="21">
        <v>0</v>
      </c>
      <c r="D16" s="21">
        <v>99</v>
      </c>
      <c r="E16" s="21">
        <v>0</v>
      </c>
      <c r="F16" s="21">
        <v>0</v>
      </c>
      <c r="G16" s="21">
        <v>0</v>
      </c>
      <c r="H16" s="21">
        <v>0</v>
      </c>
      <c r="I16" s="21">
        <v>0</v>
      </c>
      <c r="J16" s="21">
        <v>0</v>
      </c>
      <c r="K16" s="21">
        <v>0</v>
      </c>
      <c r="L16" s="21">
        <v>0</v>
      </c>
      <c r="M16" s="21">
        <v>0</v>
      </c>
      <c r="N16" s="21">
        <v>0</v>
      </c>
      <c r="O16" s="21">
        <v>0</v>
      </c>
      <c r="P16" s="21">
        <v>99</v>
      </c>
      <c r="Q16" s="21">
        <v>0</v>
      </c>
    </row>
    <row r="17" spans="1:17" ht="15" customHeight="1">
      <c r="A17" s="19"/>
      <c r="B17" s="5" t="s">
        <v>121</v>
      </c>
      <c r="C17" s="21">
        <v>987</v>
      </c>
      <c r="D17" s="21">
        <v>771</v>
      </c>
      <c r="E17" s="21">
        <v>-21.884498596191406</v>
      </c>
      <c r="F17" s="21">
        <v>300</v>
      </c>
      <c r="G17" s="21">
        <v>378</v>
      </c>
      <c r="H17" s="21">
        <v>26</v>
      </c>
      <c r="I17" s="21">
        <v>0</v>
      </c>
      <c r="J17" s="21">
        <v>0</v>
      </c>
      <c r="K17" s="21">
        <v>0</v>
      </c>
      <c r="L17" s="21">
        <v>138</v>
      </c>
      <c r="M17" s="21">
        <v>120</v>
      </c>
      <c r="N17" s="21">
        <v>-13.043478012084961</v>
      </c>
      <c r="O17" s="21">
        <v>1425</v>
      </c>
      <c r="P17" s="21">
        <v>1269</v>
      </c>
      <c r="Q17" s="21">
        <v>-10.947368621826172</v>
      </c>
    </row>
    <row r="18" spans="2:17" ht="15" customHeight="1">
      <c r="B18" s="10" t="s">
        <v>8</v>
      </c>
      <c r="C18" s="25">
        <v>987</v>
      </c>
      <c r="D18" s="25">
        <v>870</v>
      </c>
      <c r="E18" s="25">
        <v>-11.854103343465045</v>
      </c>
      <c r="F18" s="10">
        <v>300</v>
      </c>
      <c r="G18" s="25">
        <v>378</v>
      </c>
      <c r="H18" s="25">
        <v>26</v>
      </c>
      <c r="I18" s="25">
        <v>0</v>
      </c>
      <c r="J18" s="25">
        <v>0</v>
      </c>
      <c r="K18" s="10"/>
      <c r="L18" s="25">
        <v>138</v>
      </c>
      <c r="M18" s="25">
        <v>120</v>
      </c>
      <c r="N18" s="25">
        <v>-13.043478260869565</v>
      </c>
      <c r="O18" s="25">
        <v>1425</v>
      </c>
      <c r="P18" s="25">
        <v>1368</v>
      </c>
      <c r="Q18" s="25">
        <v>-4</v>
      </c>
    </row>
    <row r="19" spans="1:17" ht="15" customHeight="1">
      <c r="A19" s="19" t="s">
        <v>123</v>
      </c>
      <c r="B19" s="5" t="s">
        <v>123</v>
      </c>
      <c r="C19" s="21">
        <v>1036</v>
      </c>
      <c r="D19" s="21">
        <v>804</v>
      </c>
      <c r="E19" s="21">
        <v>-22.393821716308594</v>
      </c>
      <c r="F19" s="21">
        <v>156</v>
      </c>
      <c r="G19" s="21">
        <v>344</v>
      </c>
      <c r="H19" s="21">
        <v>120.5128173828125</v>
      </c>
      <c r="I19" s="21">
        <v>156</v>
      </c>
      <c r="J19" s="21">
        <v>0</v>
      </c>
      <c r="K19" s="21">
        <v>-100</v>
      </c>
      <c r="L19" s="21">
        <v>263</v>
      </c>
      <c r="M19" s="21">
        <v>275</v>
      </c>
      <c r="N19" s="21">
        <v>4.562737464904785</v>
      </c>
      <c r="O19" s="21">
        <v>1611</v>
      </c>
      <c r="P19" s="21">
        <v>1423</v>
      </c>
      <c r="Q19" s="21">
        <v>-11.669770240783691</v>
      </c>
    </row>
    <row r="20" spans="2:17" ht="15" customHeight="1">
      <c r="B20" s="10" t="s">
        <v>8</v>
      </c>
      <c r="C20" s="25">
        <v>1036</v>
      </c>
      <c r="D20" s="25">
        <v>804</v>
      </c>
      <c r="E20" s="25">
        <v>-22.393822393822393</v>
      </c>
      <c r="F20" s="10">
        <v>156</v>
      </c>
      <c r="G20" s="25">
        <v>344</v>
      </c>
      <c r="H20" s="25">
        <v>120.5</v>
      </c>
      <c r="I20" s="25">
        <v>156</v>
      </c>
      <c r="J20" s="25">
        <v>0</v>
      </c>
      <c r="K20" s="25">
        <v>-100</v>
      </c>
      <c r="L20" s="25">
        <v>263</v>
      </c>
      <c r="M20" s="25">
        <v>275</v>
      </c>
      <c r="N20" s="25">
        <v>4.562737642585551</v>
      </c>
      <c r="O20" s="25">
        <v>1611</v>
      </c>
      <c r="P20" s="25">
        <v>1423</v>
      </c>
      <c r="Q20" s="25">
        <v>-11.669770328988205</v>
      </c>
    </row>
    <row r="21" spans="1:17" ht="15" customHeight="1">
      <c r="A21" s="19" t="s">
        <v>125</v>
      </c>
      <c r="B21" s="5" t="s">
        <v>126</v>
      </c>
      <c r="C21" s="21">
        <v>0</v>
      </c>
      <c r="D21" s="21">
        <v>0</v>
      </c>
      <c r="E21" s="21">
        <v>0</v>
      </c>
      <c r="F21" s="21">
        <v>4</v>
      </c>
      <c r="G21" s="21">
        <v>8</v>
      </c>
      <c r="H21" s="21">
        <v>100</v>
      </c>
      <c r="I21" s="21">
        <v>0</v>
      </c>
      <c r="J21" s="21">
        <v>0</v>
      </c>
      <c r="K21" s="21">
        <v>0</v>
      </c>
      <c r="L21" s="21">
        <v>0</v>
      </c>
      <c r="M21" s="21">
        <v>0</v>
      </c>
      <c r="N21" s="21">
        <v>0</v>
      </c>
      <c r="O21" s="21">
        <v>4</v>
      </c>
      <c r="P21" s="21">
        <v>8</v>
      </c>
      <c r="Q21" s="21">
        <v>100</v>
      </c>
    </row>
    <row r="22" spans="1:17" ht="15" customHeight="1">
      <c r="A22" s="19"/>
      <c r="B22" s="5" t="s">
        <v>128</v>
      </c>
      <c r="C22" s="21">
        <v>60</v>
      </c>
      <c r="D22" s="21">
        <v>40</v>
      </c>
      <c r="E22" s="21">
        <v>-33.33333206176758</v>
      </c>
      <c r="F22" s="21">
        <v>0</v>
      </c>
      <c r="G22" s="21">
        <v>0</v>
      </c>
      <c r="H22" s="21">
        <v>0</v>
      </c>
      <c r="I22" s="21">
        <v>0</v>
      </c>
      <c r="J22" s="21">
        <v>0</v>
      </c>
      <c r="K22" s="21">
        <v>0</v>
      </c>
      <c r="L22" s="21">
        <v>4</v>
      </c>
      <c r="M22" s="21">
        <v>8</v>
      </c>
      <c r="N22" s="21">
        <v>100</v>
      </c>
      <c r="O22" s="21">
        <v>64</v>
      </c>
      <c r="P22" s="21">
        <v>48</v>
      </c>
      <c r="Q22" s="21">
        <v>-25</v>
      </c>
    </row>
    <row r="23" spans="2:17" ht="15" customHeight="1">
      <c r="B23" s="10" t="s">
        <v>8</v>
      </c>
      <c r="C23" s="25">
        <v>60</v>
      </c>
      <c r="D23" s="25">
        <v>40</v>
      </c>
      <c r="E23" s="25">
        <v>-33.333333333333336</v>
      </c>
      <c r="F23" s="10">
        <v>4</v>
      </c>
      <c r="G23" s="25">
        <v>8</v>
      </c>
      <c r="H23" s="25">
        <v>100</v>
      </c>
      <c r="I23" s="25">
        <v>0</v>
      </c>
      <c r="J23" s="25">
        <v>0</v>
      </c>
      <c r="K23" s="10"/>
      <c r="L23" s="25">
        <v>4</v>
      </c>
      <c r="M23" s="25">
        <v>8</v>
      </c>
      <c r="N23" s="25">
        <v>100</v>
      </c>
      <c r="O23" s="25">
        <v>68</v>
      </c>
      <c r="P23" s="25">
        <v>56</v>
      </c>
      <c r="Q23" s="25">
        <v>-17.647058823529413</v>
      </c>
    </row>
    <row r="24" spans="1:17" ht="15" customHeight="1">
      <c r="A24" s="19" t="s">
        <v>130</v>
      </c>
      <c r="B24" s="5" t="s">
        <v>131</v>
      </c>
      <c r="C24" s="21">
        <v>0</v>
      </c>
      <c r="D24" s="21">
        <v>85</v>
      </c>
      <c r="E24" s="21">
        <v>0</v>
      </c>
      <c r="F24" s="21">
        <v>0</v>
      </c>
      <c r="G24" s="21">
        <v>0</v>
      </c>
      <c r="H24" s="21">
        <v>0</v>
      </c>
      <c r="I24" s="21">
        <v>0</v>
      </c>
      <c r="J24" s="21">
        <v>0</v>
      </c>
      <c r="K24" s="21">
        <v>0</v>
      </c>
      <c r="L24" s="21">
        <v>0</v>
      </c>
      <c r="M24" s="21">
        <v>5</v>
      </c>
      <c r="N24" s="21">
        <v>0</v>
      </c>
      <c r="O24" s="21">
        <v>0</v>
      </c>
      <c r="P24" s="21">
        <v>90</v>
      </c>
      <c r="Q24" s="21">
        <v>0</v>
      </c>
    </row>
    <row r="25" spans="1:17" ht="15" customHeight="1">
      <c r="A25" s="19"/>
      <c r="B25" s="5" t="s">
        <v>133</v>
      </c>
      <c r="C25" s="21">
        <v>0</v>
      </c>
      <c r="D25" s="21">
        <v>49</v>
      </c>
      <c r="E25" s="21">
        <v>0</v>
      </c>
      <c r="F25" s="21">
        <v>0</v>
      </c>
      <c r="G25" s="21">
        <v>0</v>
      </c>
      <c r="H25" s="21">
        <v>0</v>
      </c>
      <c r="I25" s="21">
        <v>0</v>
      </c>
      <c r="J25" s="21">
        <v>0</v>
      </c>
      <c r="K25" s="21">
        <v>0</v>
      </c>
      <c r="L25" s="21">
        <v>0</v>
      </c>
      <c r="M25" s="21">
        <v>0</v>
      </c>
      <c r="N25" s="21">
        <v>0</v>
      </c>
      <c r="O25" s="21">
        <v>0</v>
      </c>
      <c r="P25" s="21">
        <v>49</v>
      </c>
      <c r="Q25" s="21">
        <v>0</v>
      </c>
    </row>
    <row r="26" spans="1:17" ht="15" customHeight="1">
      <c r="A26" s="19"/>
      <c r="B26" s="5" t="s">
        <v>280</v>
      </c>
      <c r="C26" s="21">
        <v>4</v>
      </c>
      <c r="D26" s="21">
        <v>0</v>
      </c>
      <c r="E26" s="21">
        <v>-100</v>
      </c>
      <c r="F26" s="21">
        <v>0</v>
      </c>
      <c r="G26" s="21">
        <v>0</v>
      </c>
      <c r="H26" s="21">
        <v>0</v>
      </c>
      <c r="I26" s="21">
        <v>0</v>
      </c>
      <c r="J26" s="21">
        <v>0</v>
      </c>
      <c r="K26" s="21">
        <v>0</v>
      </c>
      <c r="L26" s="21">
        <v>0</v>
      </c>
      <c r="M26" s="21">
        <v>0</v>
      </c>
      <c r="N26" s="21">
        <v>0</v>
      </c>
      <c r="O26" s="21">
        <v>4</v>
      </c>
      <c r="P26" s="21">
        <v>0</v>
      </c>
      <c r="Q26" s="21">
        <v>-100</v>
      </c>
    </row>
    <row r="27" spans="1:17" ht="15" customHeight="1">
      <c r="A27" s="19"/>
      <c r="B27" s="5" t="s">
        <v>135</v>
      </c>
      <c r="C27" s="21">
        <v>0</v>
      </c>
      <c r="D27" s="21">
        <v>0</v>
      </c>
      <c r="E27" s="21">
        <v>0</v>
      </c>
      <c r="F27" s="21">
        <v>0</v>
      </c>
      <c r="G27" s="21">
        <v>0</v>
      </c>
      <c r="H27" s="21">
        <v>0</v>
      </c>
      <c r="I27" s="21">
        <v>0</v>
      </c>
      <c r="J27" s="21">
        <v>0</v>
      </c>
      <c r="K27" s="21">
        <v>0</v>
      </c>
      <c r="L27" s="21">
        <v>70</v>
      </c>
      <c r="M27" s="21">
        <v>0</v>
      </c>
      <c r="N27" s="21">
        <v>-100</v>
      </c>
      <c r="O27" s="21">
        <v>70</v>
      </c>
      <c r="P27" s="21">
        <v>0</v>
      </c>
      <c r="Q27" s="21">
        <v>-100</v>
      </c>
    </row>
    <row r="28" spans="1:17" ht="15" customHeight="1">
      <c r="A28" s="19"/>
      <c r="B28" s="5" t="s">
        <v>130</v>
      </c>
      <c r="C28" s="21">
        <v>0</v>
      </c>
      <c r="D28" s="21">
        <v>2</v>
      </c>
      <c r="E28" s="21">
        <v>0</v>
      </c>
      <c r="F28" s="21">
        <v>0</v>
      </c>
      <c r="G28" s="21">
        <v>0</v>
      </c>
      <c r="H28" s="21">
        <v>0</v>
      </c>
      <c r="I28" s="21">
        <v>0</v>
      </c>
      <c r="J28" s="21">
        <v>0</v>
      </c>
      <c r="K28" s="21">
        <v>0</v>
      </c>
      <c r="L28" s="21">
        <v>0</v>
      </c>
      <c r="M28" s="21">
        <v>0</v>
      </c>
      <c r="N28" s="21">
        <v>0</v>
      </c>
      <c r="O28" s="21">
        <v>0</v>
      </c>
      <c r="P28" s="21">
        <v>2</v>
      </c>
      <c r="Q28" s="21">
        <v>0</v>
      </c>
    </row>
    <row r="29" spans="1:17" ht="15" customHeight="1">
      <c r="A29" s="19"/>
      <c r="B29" s="5" t="s">
        <v>137</v>
      </c>
      <c r="C29" s="21">
        <v>131</v>
      </c>
      <c r="D29" s="21">
        <v>210</v>
      </c>
      <c r="E29" s="21">
        <v>60.30534362792969</v>
      </c>
      <c r="F29" s="21">
        <v>232</v>
      </c>
      <c r="G29" s="21">
        <v>171</v>
      </c>
      <c r="H29" s="21">
        <v>-26.29310417175293</v>
      </c>
      <c r="I29" s="21">
        <v>0</v>
      </c>
      <c r="J29" s="21">
        <v>0</v>
      </c>
      <c r="K29" s="21">
        <v>0</v>
      </c>
      <c r="L29" s="21">
        <v>90</v>
      </c>
      <c r="M29" s="21">
        <v>112</v>
      </c>
      <c r="N29" s="21">
        <v>24.44444465637207</v>
      </c>
      <c r="O29" s="21">
        <v>453</v>
      </c>
      <c r="P29" s="21">
        <v>493</v>
      </c>
      <c r="Q29" s="21">
        <v>8.830021858215332</v>
      </c>
    </row>
    <row r="30" spans="2:17" ht="15" customHeight="1">
      <c r="B30" s="10" t="s">
        <v>8</v>
      </c>
      <c r="C30" s="25">
        <v>135</v>
      </c>
      <c r="D30" s="25">
        <v>346</v>
      </c>
      <c r="E30" s="25">
        <v>156.2962962962963</v>
      </c>
      <c r="F30" s="10">
        <v>232</v>
      </c>
      <c r="G30" s="25">
        <v>171</v>
      </c>
      <c r="H30" s="25">
        <v>-26.3</v>
      </c>
      <c r="I30" s="25">
        <v>0</v>
      </c>
      <c r="J30" s="25">
        <v>0</v>
      </c>
      <c r="K30" s="10"/>
      <c r="L30" s="25">
        <v>160</v>
      </c>
      <c r="M30" s="25">
        <v>117</v>
      </c>
      <c r="N30" s="25">
        <v>-26.875</v>
      </c>
      <c r="O30" s="25">
        <v>527</v>
      </c>
      <c r="P30" s="25">
        <v>634</v>
      </c>
      <c r="Q30" s="25">
        <v>20.30360531309298</v>
      </c>
    </row>
    <row r="31" spans="1:17" ht="15" customHeight="1">
      <c r="A31" s="19" t="s">
        <v>139</v>
      </c>
      <c r="B31" s="5" t="s">
        <v>140</v>
      </c>
      <c r="C31" s="21">
        <v>0</v>
      </c>
      <c r="D31" s="21">
        <v>0</v>
      </c>
      <c r="E31" s="21">
        <v>0</v>
      </c>
      <c r="F31" s="21">
        <v>0</v>
      </c>
      <c r="G31" s="21">
        <v>0</v>
      </c>
      <c r="H31" s="21">
        <v>0</v>
      </c>
      <c r="I31" s="21">
        <v>0</v>
      </c>
      <c r="J31" s="21">
        <v>0</v>
      </c>
      <c r="K31" s="21">
        <v>0</v>
      </c>
      <c r="L31" s="21">
        <v>39</v>
      </c>
      <c r="M31" s="21">
        <v>26</v>
      </c>
      <c r="N31" s="21">
        <v>-33.33333206176758</v>
      </c>
      <c r="O31" s="21">
        <v>39</v>
      </c>
      <c r="P31" s="21">
        <v>26</v>
      </c>
      <c r="Q31" s="21">
        <v>-33.33333206176758</v>
      </c>
    </row>
    <row r="32" spans="1:17" ht="15" customHeight="1">
      <c r="A32" s="19"/>
      <c r="B32" s="5" t="s">
        <v>139</v>
      </c>
      <c r="C32" s="21">
        <v>228</v>
      </c>
      <c r="D32" s="21">
        <v>245</v>
      </c>
      <c r="E32" s="21">
        <v>7.456140518188477</v>
      </c>
      <c r="F32" s="21">
        <v>0</v>
      </c>
      <c r="G32" s="21">
        <v>0</v>
      </c>
      <c r="H32" s="21">
        <v>0</v>
      </c>
      <c r="I32" s="21">
        <v>0</v>
      </c>
      <c r="J32" s="21">
        <v>0</v>
      </c>
      <c r="K32" s="21">
        <v>0</v>
      </c>
      <c r="L32" s="21">
        <v>8</v>
      </c>
      <c r="M32" s="21">
        <v>11</v>
      </c>
      <c r="N32" s="21">
        <v>37.5</v>
      </c>
      <c r="O32" s="21">
        <v>236</v>
      </c>
      <c r="P32" s="21">
        <v>256</v>
      </c>
      <c r="Q32" s="21">
        <v>8.474575996398926</v>
      </c>
    </row>
    <row r="33" spans="2:17" ht="15" customHeight="1">
      <c r="B33" s="10" t="s">
        <v>8</v>
      </c>
      <c r="C33" s="25">
        <v>228</v>
      </c>
      <c r="D33" s="25">
        <v>245</v>
      </c>
      <c r="E33" s="25">
        <v>7.456140350877193</v>
      </c>
      <c r="F33" s="10">
        <v>0</v>
      </c>
      <c r="G33" s="25">
        <v>0</v>
      </c>
      <c r="H33" s="10"/>
      <c r="I33" s="25">
        <v>0</v>
      </c>
      <c r="J33" s="25">
        <v>0</v>
      </c>
      <c r="K33" s="10"/>
      <c r="L33" s="25">
        <v>47</v>
      </c>
      <c r="M33" s="25">
        <v>37</v>
      </c>
      <c r="N33" s="25">
        <v>-21.27659574468085</v>
      </c>
      <c r="O33" s="25">
        <v>275</v>
      </c>
      <c r="P33" s="25">
        <v>282</v>
      </c>
      <c r="Q33" s="25">
        <v>2.5454545454545454</v>
      </c>
    </row>
    <row r="34" spans="1:17" ht="15" customHeight="1">
      <c r="A34" s="19" t="s">
        <v>143</v>
      </c>
      <c r="B34" s="5" t="s">
        <v>143</v>
      </c>
      <c r="C34" s="21">
        <v>201</v>
      </c>
      <c r="D34" s="21">
        <v>297</v>
      </c>
      <c r="E34" s="21">
        <v>47.761192321777344</v>
      </c>
      <c r="F34" s="21">
        <v>126</v>
      </c>
      <c r="G34" s="21">
        <v>196</v>
      </c>
      <c r="H34" s="21">
        <v>55.55555725097656</v>
      </c>
      <c r="I34" s="21">
        <v>84</v>
      </c>
      <c r="J34" s="21">
        <v>0</v>
      </c>
      <c r="K34" s="21">
        <v>-100</v>
      </c>
      <c r="L34" s="21">
        <v>165</v>
      </c>
      <c r="M34" s="21">
        <v>288</v>
      </c>
      <c r="N34" s="21">
        <v>74.54545593261719</v>
      </c>
      <c r="O34" s="21">
        <v>576</v>
      </c>
      <c r="P34" s="21">
        <v>781</v>
      </c>
      <c r="Q34" s="21">
        <v>35.59027862548828</v>
      </c>
    </row>
    <row r="35" spans="2:17" ht="15" customHeight="1">
      <c r="B35" s="10" t="s">
        <v>8</v>
      </c>
      <c r="C35" s="25">
        <v>201</v>
      </c>
      <c r="D35" s="25">
        <v>297</v>
      </c>
      <c r="E35" s="25">
        <v>47.76119402985075</v>
      </c>
      <c r="F35" s="10">
        <v>126</v>
      </c>
      <c r="G35" s="25">
        <v>196</v>
      </c>
      <c r="H35" s="25">
        <v>55.6</v>
      </c>
      <c r="I35" s="25">
        <v>84</v>
      </c>
      <c r="J35" s="25">
        <v>0</v>
      </c>
      <c r="K35" s="25">
        <v>-100</v>
      </c>
      <c r="L35" s="25">
        <v>165</v>
      </c>
      <c r="M35" s="25">
        <v>288</v>
      </c>
      <c r="N35" s="25">
        <v>74.54545454545455</v>
      </c>
      <c r="O35" s="25">
        <v>576</v>
      </c>
      <c r="P35" s="25">
        <v>781</v>
      </c>
      <c r="Q35" s="25">
        <v>35.59027777777778</v>
      </c>
    </row>
    <row r="36" spans="1:17" ht="15" customHeight="1">
      <c r="A36" s="19" t="s">
        <v>145</v>
      </c>
      <c r="B36" s="5" t="s">
        <v>146</v>
      </c>
      <c r="C36" s="21">
        <v>624</v>
      </c>
      <c r="D36" s="21">
        <v>456</v>
      </c>
      <c r="E36" s="21">
        <v>-26.923076629638672</v>
      </c>
      <c r="F36" s="21">
        <v>0</v>
      </c>
      <c r="G36" s="21">
        <v>0</v>
      </c>
      <c r="H36" s="21">
        <v>0</v>
      </c>
      <c r="I36" s="21">
        <v>0</v>
      </c>
      <c r="J36" s="21">
        <v>0</v>
      </c>
      <c r="K36" s="21">
        <v>0</v>
      </c>
      <c r="L36" s="21">
        <v>0</v>
      </c>
      <c r="M36" s="21">
        <v>8</v>
      </c>
      <c r="N36" s="21">
        <v>0</v>
      </c>
      <c r="O36" s="21">
        <v>624</v>
      </c>
      <c r="P36" s="21">
        <v>464</v>
      </c>
      <c r="Q36" s="21">
        <v>-25.64102554321289</v>
      </c>
    </row>
    <row r="37" spans="2:17" ht="15" customHeight="1">
      <c r="B37" s="10" t="s">
        <v>8</v>
      </c>
      <c r="C37" s="25">
        <v>624</v>
      </c>
      <c r="D37" s="25">
        <v>456</v>
      </c>
      <c r="E37" s="25">
        <v>-26.923076923076923</v>
      </c>
      <c r="F37" s="10">
        <v>0</v>
      </c>
      <c r="G37" s="25">
        <v>0</v>
      </c>
      <c r="H37" s="10"/>
      <c r="I37" s="25">
        <v>0</v>
      </c>
      <c r="J37" s="25">
        <v>0</v>
      </c>
      <c r="K37" s="10"/>
      <c r="L37" s="25">
        <v>0</v>
      </c>
      <c r="M37" s="25">
        <v>8</v>
      </c>
      <c r="N37" s="10"/>
      <c r="O37" s="25">
        <v>624</v>
      </c>
      <c r="P37" s="25">
        <v>464</v>
      </c>
      <c r="Q37" s="25">
        <v>-25.641025641025642</v>
      </c>
    </row>
    <row r="38" spans="1:17" ht="15" customHeight="1">
      <c r="A38" s="19" t="s">
        <v>148</v>
      </c>
      <c r="B38" s="5" t="s">
        <v>148</v>
      </c>
      <c r="C38" s="21">
        <v>348</v>
      </c>
      <c r="D38" s="21">
        <v>194</v>
      </c>
      <c r="E38" s="21">
        <v>-44.252872467041016</v>
      </c>
      <c r="F38" s="21">
        <v>36</v>
      </c>
      <c r="G38" s="21">
        <v>0</v>
      </c>
      <c r="H38" s="21">
        <v>-100</v>
      </c>
      <c r="I38" s="21">
        <v>0</v>
      </c>
      <c r="J38" s="21">
        <v>0</v>
      </c>
      <c r="K38" s="21">
        <v>0</v>
      </c>
      <c r="L38" s="21">
        <v>0</v>
      </c>
      <c r="M38" s="21">
        <v>0</v>
      </c>
      <c r="N38" s="21">
        <v>0</v>
      </c>
      <c r="O38" s="21">
        <v>384</v>
      </c>
      <c r="P38" s="21">
        <v>194</v>
      </c>
      <c r="Q38" s="21">
        <v>-49.47916793823242</v>
      </c>
    </row>
    <row r="39" spans="2:17" ht="15" customHeight="1">
      <c r="B39" s="10" t="s">
        <v>8</v>
      </c>
      <c r="C39" s="25">
        <v>348</v>
      </c>
      <c r="D39" s="25">
        <v>194</v>
      </c>
      <c r="E39" s="25">
        <v>-44.252873563218394</v>
      </c>
      <c r="F39" s="10">
        <v>36</v>
      </c>
      <c r="G39" s="25">
        <v>0</v>
      </c>
      <c r="H39" s="25">
        <v>-100</v>
      </c>
      <c r="I39" s="25">
        <v>0</v>
      </c>
      <c r="J39" s="25">
        <v>0</v>
      </c>
      <c r="K39" s="10"/>
      <c r="L39" s="25">
        <v>0</v>
      </c>
      <c r="M39" s="25">
        <v>0</v>
      </c>
      <c r="N39" s="10"/>
      <c r="O39" s="25">
        <v>384</v>
      </c>
      <c r="P39" s="25">
        <v>194</v>
      </c>
      <c r="Q39" s="25">
        <v>-49.479166666666664</v>
      </c>
    </row>
    <row r="40" spans="1:17" ht="15" customHeight="1">
      <c r="A40" s="19" t="s">
        <v>150</v>
      </c>
      <c r="B40" s="5" t="s">
        <v>150</v>
      </c>
      <c r="C40" s="21">
        <v>299</v>
      </c>
      <c r="D40" s="21">
        <v>280</v>
      </c>
      <c r="E40" s="21">
        <v>-6.354515075683594</v>
      </c>
      <c r="F40" s="21">
        <v>524</v>
      </c>
      <c r="G40" s="21">
        <v>345</v>
      </c>
      <c r="H40" s="21">
        <v>-34.16030502319336</v>
      </c>
      <c r="I40" s="21">
        <v>0</v>
      </c>
      <c r="J40" s="21">
        <v>0</v>
      </c>
      <c r="K40" s="21">
        <v>0</v>
      </c>
      <c r="L40" s="21">
        <v>251</v>
      </c>
      <c r="M40" s="21">
        <v>238</v>
      </c>
      <c r="N40" s="21">
        <v>-5.1792826652526855</v>
      </c>
      <c r="O40" s="21">
        <v>1074</v>
      </c>
      <c r="P40" s="21">
        <v>863</v>
      </c>
      <c r="Q40" s="21">
        <v>-19.646183013916016</v>
      </c>
    </row>
    <row r="41" spans="2:17" ht="15" customHeight="1">
      <c r="B41" s="10" t="s">
        <v>8</v>
      </c>
      <c r="C41" s="25">
        <v>299</v>
      </c>
      <c r="D41" s="25">
        <v>280</v>
      </c>
      <c r="E41" s="25">
        <v>-6.354515050167224</v>
      </c>
      <c r="F41" s="10">
        <v>524</v>
      </c>
      <c r="G41" s="25">
        <v>345</v>
      </c>
      <c r="H41" s="25">
        <v>-34.2</v>
      </c>
      <c r="I41" s="25">
        <v>0</v>
      </c>
      <c r="J41" s="25">
        <v>0</v>
      </c>
      <c r="K41" s="10"/>
      <c r="L41" s="25">
        <v>251</v>
      </c>
      <c r="M41" s="25">
        <v>238</v>
      </c>
      <c r="N41" s="25">
        <v>-5.179282868525896</v>
      </c>
      <c r="O41" s="25">
        <v>1074</v>
      </c>
      <c r="P41" s="25">
        <v>863</v>
      </c>
      <c r="Q41" s="25">
        <v>-19.646182495344508</v>
      </c>
    </row>
    <row r="42" spans="1:17" ht="15" customHeight="1">
      <c r="A42" s="19" t="s">
        <v>152</v>
      </c>
      <c r="B42" s="5" t="s">
        <v>152</v>
      </c>
      <c r="C42" s="21">
        <v>1124</v>
      </c>
      <c r="D42" s="21">
        <v>988</v>
      </c>
      <c r="E42" s="21">
        <v>-12.09964370727539</v>
      </c>
      <c r="F42" s="21">
        <v>229</v>
      </c>
      <c r="G42" s="21">
        <v>251</v>
      </c>
      <c r="H42" s="21">
        <v>9.606986999511719</v>
      </c>
      <c r="I42" s="21">
        <v>0</v>
      </c>
      <c r="J42" s="21">
        <v>0</v>
      </c>
      <c r="K42" s="21">
        <v>0</v>
      </c>
      <c r="L42" s="21">
        <v>11</v>
      </c>
      <c r="M42" s="21">
        <v>27</v>
      </c>
      <c r="N42" s="21">
        <v>145.4545440673828</v>
      </c>
      <c r="O42" s="21">
        <v>1364</v>
      </c>
      <c r="P42" s="21">
        <v>1266</v>
      </c>
      <c r="Q42" s="21">
        <v>-7.184750556945801</v>
      </c>
    </row>
    <row r="43" spans="2:17" ht="15" customHeight="1">
      <c r="B43" s="10" t="s">
        <v>8</v>
      </c>
      <c r="C43" s="25">
        <v>1124</v>
      </c>
      <c r="D43" s="25">
        <v>988</v>
      </c>
      <c r="E43" s="25">
        <v>-12.099644128113878</v>
      </c>
      <c r="F43" s="25">
        <v>229</v>
      </c>
      <c r="G43" s="25">
        <v>251</v>
      </c>
      <c r="H43" s="25">
        <v>9.606986899563319</v>
      </c>
      <c r="I43" s="25">
        <v>0</v>
      </c>
      <c r="J43" s="25">
        <v>0</v>
      </c>
      <c r="K43" s="10"/>
      <c r="L43" s="25">
        <v>11</v>
      </c>
      <c r="M43" s="25">
        <v>27</v>
      </c>
      <c r="N43" s="25">
        <v>145.45454545454547</v>
      </c>
      <c r="O43" s="25">
        <v>1364</v>
      </c>
      <c r="P43" s="25">
        <v>1266</v>
      </c>
      <c r="Q43" s="25">
        <v>-7.18475073313783</v>
      </c>
    </row>
    <row r="44" spans="1:17" s="44" customFormat="1" ht="12.75">
      <c r="A44" s="45" t="s">
        <v>154</v>
      </c>
      <c r="B44" s="45"/>
      <c r="C44" s="46">
        <v>6856</v>
      </c>
      <c r="D44" s="46">
        <v>6264</v>
      </c>
      <c r="E44" s="46">
        <v>-8.634772462077013</v>
      </c>
      <c r="F44" s="46">
        <v>3000</v>
      </c>
      <c r="G44" s="46">
        <v>3048</v>
      </c>
      <c r="H44" s="46">
        <v>1.6</v>
      </c>
      <c r="I44" s="46">
        <v>308</v>
      </c>
      <c r="J44" s="46">
        <v>80</v>
      </c>
      <c r="K44" s="46">
        <v>-74.02597402597402</v>
      </c>
      <c r="L44" s="46">
        <v>1124</v>
      </c>
      <c r="M44" s="46">
        <v>1195</v>
      </c>
      <c r="N44" s="46">
        <v>6.316725978647687</v>
      </c>
      <c r="O44" s="46">
        <v>11288</v>
      </c>
      <c r="P44" s="46">
        <v>10587</v>
      </c>
      <c r="Q44" s="46">
        <v>-6.210134656272148</v>
      </c>
    </row>
  </sheetData>
  <mergeCells count="6">
    <mergeCell ref="A2:P2"/>
    <mergeCell ref="C5:E5"/>
    <mergeCell ref="F5:H5"/>
    <mergeCell ref="I5:K5"/>
    <mergeCell ref="L5:N5"/>
    <mergeCell ref="O5:Q5"/>
  </mergeCells>
  <printOptions/>
  <pageMargins left="0.25" right="0.25" top="0.25" bottom="0.25" header="0.1" footer="0.1"/>
  <pageSetup fitToHeight="1" fitToWidth="1" horizontalDpi="600" verticalDpi="600" orientation="landscape" scale="65" r:id="rId1"/>
  <headerFooter alignWithMargins="0">
    <oddHeader>&amp;L&amp;"Arial Narrow,Italic"&amp;8Summer 2007 Final&amp;R&amp;"Arial Narrow,Italic"&amp;8&amp;P</oddHeader>
  </headerFooter>
</worksheet>
</file>

<file path=xl/worksheets/sheet18.xml><?xml version="1.0" encoding="utf-8"?>
<worksheet xmlns="http://schemas.openxmlformats.org/spreadsheetml/2006/main" xmlns:r="http://schemas.openxmlformats.org/officeDocument/2006/relationships">
  <sheetPr codeName="Sheet62">
    <pageSetUpPr fitToPage="1"/>
  </sheetPr>
  <dimension ref="A2:Q36"/>
  <sheetViews>
    <sheetView workbookViewId="0" topLeftCell="A1">
      <selection activeCell="B3" sqref="B3"/>
    </sheetView>
  </sheetViews>
  <sheetFormatPr defaultColWidth="9.140625" defaultRowHeight="12.75"/>
  <cols>
    <col min="1" max="1" width="25.7109375" style="5" customWidth="1"/>
    <col min="2" max="2" width="35.7109375" style="5" customWidth="1"/>
    <col min="3" max="16" width="9.7109375" style="5" customWidth="1"/>
    <col min="17" max="16384" width="9.140625" style="5" customWidth="1"/>
  </cols>
  <sheetData>
    <row r="2" spans="1:16" ht="23.25">
      <c r="A2" s="130" t="s">
        <v>289</v>
      </c>
      <c r="B2" s="130"/>
      <c r="C2" s="130"/>
      <c r="D2" s="130"/>
      <c r="E2" s="130"/>
      <c r="F2" s="130"/>
      <c r="G2" s="130"/>
      <c r="H2" s="130"/>
      <c r="I2" s="130"/>
      <c r="J2" s="130"/>
      <c r="K2" s="130"/>
      <c r="L2" s="130"/>
      <c r="M2" s="130"/>
      <c r="N2" s="130"/>
      <c r="O2" s="130"/>
      <c r="P2" s="130"/>
    </row>
    <row r="4" ht="16.5" thickBot="1">
      <c r="A4" s="6" t="s">
        <v>155</v>
      </c>
    </row>
    <row r="5" spans="1:17" s="37" customFormat="1" ht="27.75" customHeight="1" thickBot="1" thickTop="1">
      <c r="A5" s="36"/>
      <c r="B5" s="36"/>
      <c r="C5" s="127" t="s">
        <v>284</v>
      </c>
      <c r="D5" s="127"/>
      <c r="E5" s="127"/>
      <c r="F5" s="127" t="s">
        <v>285</v>
      </c>
      <c r="G5" s="127"/>
      <c r="H5" s="127"/>
      <c r="I5" s="127" t="s">
        <v>286</v>
      </c>
      <c r="J5" s="127"/>
      <c r="K5" s="127"/>
      <c r="L5" s="127" t="s">
        <v>287</v>
      </c>
      <c r="M5" s="127"/>
      <c r="N5" s="127"/>
      <c r="O5" s="127" t="s">
        <v>8</v>
      </c>
      <c r="P5" s="127"/>
      <c r="Q5" s="127"/>
    </row>
    <row r="6" spans="1:17" s="37" customFormat="1" ht="30" customHeight="1" thickBot="1">
      <c r="A6" s="38" t="s">
        <v>71</v>
      </c>
      <c r="B6" s="38" t="s">
        <v>290</v>
      </c>
      <c r="C6" s="39">
        <v>2006</v>
      </c>
      <c r="D6" s="39">
        <v>2007</v>
      </c>
      <c r="E6" s="40" t="s">
        <v>36</v>
      </c>
      <c r="F6" s="39">
        <v>2006</v>
      </c>
      <c r="G6" s="39">
        <v>2007</v>
      </c>
      <c r="H6" s="40" t="s">
        <v>36</v>
      </c>
      <c r="I6" s="39">
        <v>2006</v>
      </c>
      <c r="J6" s="39">
        <v>2007</v>
      </c>
      <c r="K6" s="40" t="s">
        <v>36</v>
      </c>
      <c r="L6" s="39">
        <v>2006</v>
      </c>
      <c r="M6" s="39">
        <v>2007</v>
      </c>
      <c r="N6" s="40" t="s">
        <v>36</v>
      </c>
      <c r="O6" s="39">
        <v>2006</v>
      </c>
      <c r="P6" s="39">
        <v>2007</v>
      </c>
      <c r="Q6" s="40" t="s">
        <v>36</v>
      </c>
    </row>
    <row r="7" spans="1:17" ht="18" customHeight="1">
      <c r="A7" s="19" t="s">
        <v>169</v>
      </c>
      <c r="B7" s="5" t="s">
        <v>166</v>
      </c>
      <c r="C7" s="21">
        <v>986</v>
      </c>
      <c r="D7" s="21">
        <v>711</v>
      </c>
      <c r="E7" s="21">
        <v>-27.890466690063477</v>
      </c>
      <c r="F7" s="21">
        <v>1619</v>
      </c>
      <c r="G7" s="21">
        <v>1318</v>
      </c>
      <c r="H7" s="21">
        <v>-18.59172248840332</v>
      </c>
      <c r="I7" s="21">
        <v>0</v>
      </c>
      <c r="J7" s="21">
        <v>4</v>
      </c>
      <c r="K7" s="21">
        <v>0</v>
      </c>
      <c r="L7" s="21">
        <v>78</v>
      </c>
      <c r="M7" s="21">
        <v>317</v>
      </c>
      <c r="N7" s="21">
        <v>306.4102478027344</v>
      </c>
      <c r="O7" s="21">
        <v>2683</v>
      </c>
      <c r="P7" s="21">
        <v>2350</v>
      </c>
      <c r="Q7" s="21">
        <v>-12.411479949951172</v>
      </c>
    </row>
    <row r="8" spans="2:17" ht="18" customHeight="1">
      <c r="B8" s="10" t="s">
        <v>8</v>
      </c>
      <c r="C8" s="25">
        <v>986</v>
      </c>
      <c r="D8" s="25">
        <v>711</v>
      </c>
      <c r="E8" s="25">
        <v>-27.89046653144016</v>
      </c>
      <c r="F8" s="10">
        <v>1619</v>
      </c>
      <c r="G8" s="25">
        <v>1318</v>
      </c>
      <c r="H8" s="25">
        <v>-18.6</v>
      </c>
      <c r="I8" s="25">
        <v>0</v>
      </c>
      <c r="J8" s="25">
        <v>4</v>
      </c>
      <c r="K8" s="10"/>
      <c r="L8" s="25">
        <v>78</v>
      </c>
      <c r="M8" s="25">
        <v>317</v>
      </c>
      <c r="N8" s="25">
        <v>306.4102564102564</v>
      </c>
      <c r="O8" s="25">
        <v>2683</v>
      </c>
      <c r="P8" s="25">
        <v>2350</v>
      </c>
      <c r="Q8" s="25">
        <v>-12.41147968691763</v>
      </c>
    </row>
    <row r="9" spans="1:17" ht="18" customHeight="1">
      <c r="A9" s="19" t="s">
        <v>156</v>
      </c>
      <c r="B9" s="5" t="s">
        <v>157</v>
      </c>
      <c r="C9" s="21">
        <v>0</v>
      </c>
      <c r="D9" s="21">
        <v>0</v>
      </c>
      <c r="E9" s="21">
        <v>0</v>
      </c>
      <c r="F9" s="21">
        <v>226</v>
      </c>
      <c r="G9" s="21">
        <v>328</v>
      </c>
      <c r="H9" s="21">
        <v>45.13274383544922</v>
      </c>
      <c r="I9" s="21">
        <v>0</v>
      </c>
      <c r="J9" s="21">
        <v>40</v>
      </c>
      <c r="K9" s="21">
        <v>0</v>
      </c>
      <c r="L9" s="21">
        <v>0</v>
      </c>
      <c r="M9" s="21">
        <v>32</v>
      </c>
      <c r="N9" s="21">
        <v>0</v>
      </c>
      <c r="O9" s="21">
        <v>226</v>
      </c>
      <c r="P9" s="21">
        <v>400</v>
      </c>
      <c r="Q9" s="21">
        <v>76.99114990234375</v>
      </c>
    </row>
    <row r="10" spans="1:17" ht="18" customHeight="1">
      <c r="A10" s="19"/>
      <c r="B10" s="5" t="s">
        <v>159</v>
      </c>
      <c r="C10" s="21">
        <v>346</v>
      </c>
      <c r="D10" s="21">
        <v>256</v>
      </c>
      <c r="E10" s="21">
        <v>-26.011560440063477</v>
      </c>
      <c r="F10" s="21">
        <v>953</v>
      </c>
      <c r="G10" s="21">
        <v>995</v>
      </c>
      <c r="H10" s="21">
        <v>4.407135486602783</v>
      </c>
      <c r="I10" s="21">
        <v>32</v>
      </c>
      <c r="J10" s="21">
        <v>0</v>
      </c>
      <c r="K10" s="21">
        <v>-100</v>
      </c>
      <c r="L10" s="21">
        <v>101</v>
      </c>
      <c r="M10" s="21">
        <v>185</v>
      </c>
      <c r="N10" s="21">
        <v>83.16831970214844</v>
      </c>
      <c r="O10" s="21">
        <v>1432</v>
      </c>
      <c r="P10" s="21">
        <v>1436</v>
      </c>
      <c r="Q10" s="21">
        <v>0.2793295979499817</v>
      </c>
    </row>
    <row r="11" spans="1:17" ht="18" customHeight="1">
      <c r="A11" s="19"/>
      <c r="B11" s="5" t="s">
        <v>163</v>
      </c>
      <c r="C11" s="21">
        <v>0</v>
      </c>
      <c r="D11" s="21">
        <v>0</v>
      </c>
      <c r="E11" s="21">
        <v>0</v>
      </c>
      <c r="F11" s="21">
        <v>0</v>
      </c>
      <c r="G11" s="21">
        <v>0</v>
      </c>
      <c r="H11" s="21">
        <v>0</v>
      </c>
      <c r="I11" s="21">
        <v>0</v>
      </c>
      <c r="J11" s="21">
        <v>0</v>
      </c>
      <c r="K11" s="21">
        <v>0</v>
      </c>
      <c r="L11" s="21">
        <v>1</v>
      </c>
      <c r="M11" s="21">
        <v>0</v>
      </c>
      <c r="N11" s="21">
        <v>-100</v>
      </c>
      <c r="O11" s="21">
        <v>1</v>
      </c>
      <c r="P11" s="21">
        <v>0</v>
      </c>
      <c r="Q11" s="21">
        <v>-100</v>
      </c>
    </row>
    <row r="12" spans="1:17" ht="18" customHeight="1">
      <c r="A12" s="19"/>
      <c r="B12" s="5" t="s">
        <v>164</v>
      </c>
      <c r="C12" s="21">
        <v>0</v>
      </c>
      <c r="D12" s="21">
        <v>12</v>
      </c>
      <c r="E12" s="21">
        <v>0</v>
      </c>
      <c r="F12" s="21">
        <v>0</v>
      </c>
      <c r="G12" s="21">
        <v>68</v>
      </c>
      <c r="H12" s="21">
        <v>0</v>
      </c>
      <c r="I12" s="21">
        <v>0</v>
      </c>
      <c r="J12" s="21">
        <v>0</v>
      </c>
      <c r="K12" s="21">
        <v>0</v>
      </c>
      <c r="L12" s="21">
        <v>0</v>
      </c>
      <c r="M12" s="21">
        <v>0</v>
      </c>
      <c r="N12" s="21">
        <v>0</v>
      </c>
      <c r="O12" s="21">
        <v>0</v>
      </c>
      <c r="P12" s="21">
        <v>80</v>
      </c>
      <c r="Q12" s="21">
        <v>0</v>
      </c>
    </row>
    <row r="13" spans="1:17" ht="18" customHeight="1">
      <c r="A13" s="19"/>
      <c r="B13" s="5" t="s">
        <v>281</v>
      </c>
      <c r="C13" s="21">
        <v>58</v>
      </c>
      <c r="D13" s="21">
        <v>0</v>
      </c>
      <c r="E13" s="21">
        <v>-100</v>
      </c>
      <c r="F13" s="21">
        <v>58</v>
      </c>
      <c r="G13" s="21">
        <v>0</v>
      </c>
      <c r="H13" s="21">
        <v>-100</v>
      </c>
      <c r="I13" s="21">
        <v>0</v>
      </c>
      <c r="J13" s="21">
        <v>0</v>
      </c>
      <c r="K13" s="21">
        <v>0</v>
      </c>
      <c r="L13" s="21">
        <v>0</v>
      </c>
      <c r="M13" s="21">
        <v>22</v>
      </c>
      <c r="N13" s="21">
        <v>0</v>
      </c>
      <c r="O13" s="21">
        <v>116</v>
      </c>
      <c r="P13" s="21">
        <v>22</v>
      </c>
      <c r="Q13" s="21">
        <v>-81.03448486328125</v>
      </c>
    </row>
    <row r="14" spans="2:17" ht="18" customHeight="1">
      <c r="B14" s="10" t="s">
        <v>8</v>
      </c>
      <c r="C14" s="25">
        <v>404</v>
      </c>
      <c r="D14" s="25">
        <v>268</v>
      </c>
      <c r="E14" s="25">
        <v>-33.663366336633665</v>
      </c>
      <c r="F14" s="10">
        <v>1237</v>
      </c>
      <c r="G14" s="25">
        <v>1391</v>
      </c>
      <c r="H14" s="25">
        <v>12.4</v>
      </c>
      <c r="I14" s="25">
        <v>32</v>
      </c>
      <c r="J14" s="25">
        <v>40</v>
      </c>
      <c r="K14" s="25">
        <v>25</v>
      </c>
      <c r="L14" s="25">
        <v>102</v>
      </c>
      <c r="M14" s="25">
        <v>239</v>
      </c>
      <c r="N14" s="25">
        <v>134.31372549019608</v>
      </c>
      <c r="O14" s="25">
        <v>1775</v>
      </c>
      <c r="P14" s="25">
        <v>1938</v>
      </c>
      <c r="Q14" s="25">
        <v>9.183098591549296</v>
      </c>
    </row>
    <row r="15" spans="1:17" ht="25.5">
      <c r="A15" s="35" t="s">
        <v>171</v>
      </c>
      <c r="B15" s="5" t="s">
        <v>172</v>
      </c>
      <c r="C15" s="21">
        <v>56</v>
      </c>
      <c r="D15" s="21">
        <v>65</v>
      </c>
      <c r="E15" s="21">
        <v>16.071428298950195</v>
      </c>
      <c r="F15" s="21">
        <v>0</v>
      </c>
      <c r="G15" s="21">
        <v>0</v>
      </c>
      <c r="H15" s="21">
        <v>0</v>
      </c>
      <c r="I15" s="21">
        <v>0</v>
      </c>
      <c r="J15" s="21">
        <v>0</v>
      </c>
      <c r="K15" s="21">
        <v>0</v>
      </c>
      <c r="L15" s="21">
        <v>10</v>
      </c>
      <c r="M15" s="21">
        <v>2</v>
      </c>
      <c r="N15" s="21">
        <v>-80</v>
      </c>
      <c r="O15" s="21">
        <v>66</v>
      </c>
      <c r="P15" s="21">
        <v>67</v>
      </c>
      <c r="Q15" s="21">
        <v>1.5151515007019043</v>
      </c>
    </row>
    <row r="16" spans="1:17" ht="18" customHeight="1">
      <c r="A16" s="19"/>
      <c r="B16" s="5" t="s">
        <v>174</v>
      </c>
      <c r="C16" s="21">
        <v>114</v>
      </c>
      <c r="D16" s="21">
        <v>88</v>
      </c>
      <c r="E16" s="21">
        <v>-22.807018280029297</v>
      </c>
      <c r="F16" s="21">
        <v>234</v>
      </c>
      <c r="G16" s="21">
        <v>325</v>
      </c>
      <c r="H16" s="21">
        <v>38.88888931274414</v>
      </c>
      <c r="I16" s="21">
        <v>16</v>
      </c>
      <c r="J16" s="21">
        <v>24</v>
      </c>
      <c r="K16" s="21">
        <v>50</v>
      </c>
      <c r="L16" s="21">
        <v>80</v>
      </c>
      <c r="M16" s="21">
        <v>45</v>
      </c>
      <c r="N16" s="21">
        <v>-43.75</v>
      </c>
      <c r="O16" s="21">
        <v>444</v>
      </c>
      <c r="P16" s="21">
        <v>482</v>
      </c>
      <c r="Q16" s="21">
        <v>8.558558464050293</v>
      </c>
    </row>
    <row r="17" spans="1:17" ht="18" customHeight="1">
      <c r="A17" s="19"/>
      <c r="B17" s="5" t="s">
        <v>176</v>
      </c>
      <c r="C17" s="21">
        <v>21</v>
      </c>
      <c r="D17" s="21">
        <v>0</v>
      </c>
      <c r="E17" s="21">
        <v>-100</v>
      </c>
      <c r="F17" s="21">
        <v>199</v>
      </c>
      <c r="G17" s="21">
        <v>190</v>
      </c>
      <c r="H17" s="21">
        <v>-4.522613048553467</v>
      </c>
      <c r="I17" s="21">
        <v>0</v>
      </c>
      <c r="J17" s="21">
        <v>0</v>
      </c>
      <c r="K17" s="21">
        <v>0</v>
      </c>
      <c r="L17" s="21">
        <v>12</v>
      </c>
      <c r="M17" s="21">
        <v>0</v>
      </c>
      <c r="N17" s="21">
        <v>-100</v>
      </c>
      <c r="O17" s="21">
        <v>232</v>
      </c>
      <c r="P17" s="21">
        <v>190</v>
      </c>
      <c r="Q17" s="21">
        <v>-18.10344886779785</v>
      </c>
    </row>
    <row r="18" spans="1:17" ht="18" customHeight="1">
      <c r="A18" s="19"/>
      <c r="B18" s="5" t="s">
        <v>178</v>
      </c>
      <c r="C18" s="21">
        <v>6</v>
      </c>
      <c r="D18" s="21">
        <v>0</v>
      </c>
      <c r="E18" s="21">
        <v>-100</v>
      </c>
      <c r="F18" s="21">
        <v>48</v>
      </c>
      <c r="G18" s="21">
        <v>27</v>
      </c>
      <c r="H18" s="21">
        <v>-43.75</v>
      </c>
      <c r="I18" s="21">
        <v>0</v>
      </c>
      <c r="J18" s="21">
        <v>0</v>
      </c>
      <c r="K18" s="21">
        <v>0</v>
      </c>
      <c r="L18" s="21">
        <v>72</v>
      </c>
      <c r="M18" s="21">
        <v>85</v>
      </c>
      <c r="N18" s="21">
        <v>18.05555534362793</v>
      </c>
      <c r="O18" s="21">
        <v>126</v>
      </c>
      <c r="P18" s="21">
        <v>112</v>
      </c>
      <c r="Q18" s="21">
        <v>-11.11111068725586</v>
      </c>
    </row>
    <row r="19" spans="1:17" ht="18" customHeight="1">
      <c r="A19" s="19"/>
      <c r="B19" s="5" t="s">
        <v>298</v>
      </c>
      <c r="C19" s="21">
        <v>0</v>
      </c>
      <c r="D19" s="21">
        <v>16</v>
      </c>
      <c r="E19" s="21">
        <v>0</v>
      </c>
      <c r="F19" s="21">
        <v>0</v>
      </c>
      <c r="G19" s="21">
        <v>0</v>
      </c>
      <c r="H19" s="21">
        <v>0</v>
      </c>
      <c r="I19" s="21">
        <v>0</v>
      </c>
      <c r="J19" s="21">
        <v>0</v>
      </c>
      <c r="K19" s="21">
        <v>0</v>
      </c>
      <c r="L19" s="21">
        <v>0</v>
      </c>
      <c r="M19" s="21">
        <v>0</v>
      </c>
      <c r="N19" s="21">
        <v>0</v>
      </c>
      <c r="O19" s="21">
        <v>0</v>
      </c>
      <c r="P19" s="21">
        <v>16</v>
      </c>
      <c r="Q19" s="21">
        <v>0</v>
      </c>
    </row>
    <row r="20" spans="1:17" ht="18" customHeight="1">
      <c r="A20" s="19"/>
      <c r="B20" s="5" t="s">
        <v>180</v>
      </c>
      <c r="C20" s="21">
        <v>48</v>
      </c>
      <c r="D20" s="21">
        <v>65</v>
      </c>
      <c r="E20" s="21">
        <v>35.41666793823242</v>
      </c>
      <c r="F20" s="21">
        <v>0</v>
      </c>
      <c r="G20" s="21">
        <v>0</v>
      </c>
      <c r="H20" s="21">
        <v>0</v>
      </c>
      <c r="I20" s="21">
        <v>0</v>
      </c>
      <c r="J20" s="21">
        <v>0</v>
      </c>
      <c r="K20" s="21">
        <v>0</v>
      </c>
      <c r="L20" s="21">
        <v>4</v>
      </c>
      <c r="M20" s="21">
        <v>1</v>
      </c>
      <c r="N20" s="21">
        <v>-75</v>
      </c>
      <c r="O20" s="21">
        <v>52</v>
      </c>
      <c r="P20" s="21">
        <v>66</v>
      </c>
      <c r="Q20" s="21">
        <v>26.923076629638672</v>
      </c>
    </row>
    <row r="21" spans="2:17" ht="18" customHeight="1">
      <c r="B21" s="10" t="s">
        <v>8</v>
      </c>
      <c r="C21" s="25">
        <v>245</v>
      </c>
      <c r="D21" s="25">
        <v>234</v>
      </c>
      <c r="E21" s="25">
        <v>-4.489795918367347</v>
      </c>
      <c r="F21" s="10">
        <v>481</v>
      </c>
      <c r="G21" s="25">
        <v>542</v>
      </c>
      <c r="H21" s="25">
        <v>12.7</v>
      </c>
      <c r="I21" s="25">
        <v>16</v>
      </c>
      <c r="J21" s="25">
        <v>24</v>
      </c>
      <c r="K21" s="25">
        <v>50</v>
      </c>
      <c r="L21" s="25">
        <v>178</v>
      </c>
      <c r="M21" s="25">
        <v>133</v>
      </c>
      <c r="N21" s="25">
        <v>-25.280898876404493</v>
      </c>
      <c r="O21" s="25">
        <v>920</v>
      </c>
      <c r="P21" s="25">
        <v>933</v>
      </c>
      <c r="Q21" s="25">
        <v>1.4130434782608696</v>
      </c>
    </row>
    <row r="22" spans="1:17" ht="18" customHeight="1">
      <c r="A22" s="19" t="s">
        <v>182</v>
      </c>
      <c r="B22" s="5" t="s">
        <v>183</v>
      </c>
      <c r="C22" s="21">
        <v>1403</v>
      </c>
      <c r="D22" s="21">
        <v>1483</v>
      </c>
      <c r="E22" s="21">
        <v>5.702066898345947</v>
      </c>
      <c r="F22" s="21">
        <v>0</v>
      </c>
      <c r="G22" s="21">
        <v>0</v>
      </c>
      <c r="H22" s="21">
        <v>0</v>
      </c>
      <c r="I22" s="21">
        <v>0</v>
      </c>
      <c r="J22" s="21">
        <v>0</v>
      </c>
      <c r="K22" s="21">
        <v>0</v>
      </c>
      <c r="L22" s="21">
        <v>182</v>
      </c>
      <c r="M22" s="21">
        <v>57</v>
      </c>
      <c r="N22" s="21">
        <v>-68.68132019042969</v>
      </c>
      <c r="O22" s="21">
        <v>1585</v>
      </c>
      <c r="P22" s="21">
        <v>1540</v>
      </c>
      <c r="Q22" s="21">
        <v>-2.8391168117523193</v>
      </c>
    </row>
    <row r="23" spans="2:17" ht="18" customHeight="1">
      <c r="B23" s="10" t="s">
        <v>8</v>
      </c>
      <c r="C23" s="25">
        <v>1403</v>
      </c>
      <c r="D23" s="25">
        <v>1483</v>
      </c>
      <c r="E23" s="25">
        <v>5.702066999287242</v>
      </c>
      <c r="F23" s="10">
        <v>0</v>
      </c>
      <c r="G23" s="25">
        <v>0</v>
      </c>
      <c r="H23" s="10"/>
      <c r="I23" s="25">
        <v>0</v>
      </c>
      <c r="J23" s="25">
        <v>0</v>
      </c>
      <c r="K23" s="10"/>
      <c r="L23" s="25">
        <v>182</v>
      </c>
      <c r="M23" s="25">
        <v>57</v>
      </c>
      <c r="N23" s="25">
        <v>-68.68131868131869</v>
      </c>
      <c r="O23" s="25">
        <v>1585</v>
      </c>
      <c r="P23" s="25">
        <v>1540</v>
      </c>
      <c r="Q23" s="25">
        <v>-2.8391167192429023</v>
      </c>
    </row>
    <row r="24" spans="1:17" ht="18" customHeight="1">
      <c r="A24" s="19" t="s">
        <v>190</v>
      </c>
      <c r="B24" s="5" t="s">
        <v>191</v>
      </c>
      <c r="C24" s="21">
        <v>0</v>
      </c>
      <c r="D24" s="21">
        <v>152</v>
      </c>
      <c r="E24" s="21">
        <v>0</v>
      </c>
      <c r="F24" s="21">
        <v>0</v>
      </c>
      <c r="G24" s="21">
        <v>4</v>
      </c>
      <c r="H24" s="21">
        <v>0</v>
      </c>
      <c r="I24" s="21">
        <v>0</v>
      </c>
      <c r="J24" s="21">
        <v>0</v>
      </c>
      <c r="K24" s="21">
        <v>0</v>
      </c>
      <c r="L24" s="21">
        <v>0</v>
      </c>
      <c r="M24" s="21">
        <v>0</v>
      </c>
      <c r="N24" s="21">
        <v>0</v>
      </c>
      <c r="O24" s="21">
        <v>0</v>
      </c>
      <c r="P24" s="21">
        <v>156</v>
      </c>
      <c r="Q24" s="21">
        <v>0</v>
      </c>
    </row>
    <row r="25" spans="1:17" ht="18" customHeight="1">
      <c r="A25" s="19"/>
      <c r="B25" s="5" t="s">
        <v>193</v>
      </c>
      <c r="C25" s="21">
        <v>316</v>
      </c>
      <c r="D25" s="21">
        <v>250</v>
      </c>
      <c r="E25" s="21">
        <v>-20.886075973510742</v>
      </c>
      <c r="F25" s="21">
        <v>228</v>
      </c>
      <c r="G25" s="21">
        <v>213</v>
      </c>
      <c r="H25" s="21">
        <v>-6.5789475440979</v>
      </c>
      <c r="I25" s="21">
        <v>0</v>
      </c>
      <c r="J25" s="21">
        <v>0</v>
      </c>
      <c r="K25" s="21">
        <v>0</v>
      </c>
      <c r="L25" s="21">
        <v>0</v>
      </c>
      <c r="M25" s="21">
        <v>0</v>
      </c>
      <c r="N25" s="21">
        <v>0</v>
      </c>
      <c r="O25" s="21">
        <v>544</v>
      </c>
      <c r="P25" s="21">
        <v>463</v>
      </c>
      <c r="Q25" s="21">
        <v>-14.889705657958984</v>
      </c>
    </row>
    <row r="26" spans="1:17" ht="18" customHeight="1">
      <c r="A26" s="19"/>
      <c r="B26" s="5" t="s">
        <v>195</v>
      </c>
      <c r="C26" s="21">
        <v>135</v>
      </c>
      <c r="D26" s="21">
        <v>183</v>
      </c>
      <c r="E26" s="21">
        <v>35.55555725097656</v>
      </c>
      <c r="F26" s="21">
        <v>492</v>
      </c>
      <c r="G26" s="21">
        <v>435</v>
      </c>
      <c r="H26" s="21">
        <v>-11.585366249084473</v>
      </c>
      <c r="I26" s="21">
        <v>0</v>
      </c>
      <c r="J26" s="21">
        <v>0</v>
      </c>
      <c r="K26" s="21">
        <v>0</v>
      </c>
      <c r="L26" s="21">
        <v>0</v>
      </c>
      <c r="M26" s="21">
        <v>4</v>
      </c>
      <c r="N26" s="21">
        <v>0</v>
      </c>
      <c r="O26" s="21">
        <v>627</v>
      </c>
      <c r="P26" s="21">
        <v>622</v>
      </c>
      <c r="Q26" s="21">
        <v>-0.7974481582641602</v>
      </c>
    </row>
    <row r="27" spans="1:17" ht="18" customHeight="1">
      <c r="A27" s="19"/>
      <c r="B27" s="5" t="s">
        <v>197</v>
      </c>
      <c r="C27" s="21">
        <v>142</v>
      </c>
      <c r="D27" s="21">
        <v>193</v>
      </c>
      <c r="E27" s="21">
        <v>35.91549301147461</v>
      </c>
      <c r="F27" s="21">
        <v>22</v>
      </c>
      <c r="G27" s="21">
        <v>0</v>
      </c>
      <c r="H27" s="21">
        <v>-100</v>
      </c>
      <c r="I27" s="21">
        <v>0</v>
      </c>
      <c r="J27" s="21">
        <v>220</v>
      </c>
      <c r="K27" s="21">
        <v>0</v>
      </c>
      <c r="L27" s="21">
        <v>24</v>
      </c>
      <c r="M27" s="21">
        <v>58</v>
      </c>
      <c r="N27" s="21">
        <v>141.6666717529297</v>
      </c>
      <c r="O27" s="21">
        <v>188</v>
      </c>
      <c r="P27" s="21">
        <v>471</v>
      </c>
      <c r="Q27" s="21">
        <v>150.53192138671875</v>
      </c>
    </row>
    <row r="28" spans="1:17" ht="18" customHeight="1">
      <c r="A28" s="19"/>
      <c r="B28" s="5" t="s">
        <v>199</v>
      </c>
      <c r="C28" s="21">
        <v>0</v>
      </c>
      <c r="D28" s="21">
        <v>0</v>
      </c>
      <c r="E28" s="21">
        <v>0</v>
      </c>
      <c r="F28" s="21">
        <v>0</v>
      </c>
      <c r="G28" s="21">
        <v>0</v>
      </c>
      <c r="H28" s="21">
        <v>0</v>
      </c>
      <c r="I28" s="21">
        <v>0</v>
      </c>
      <c r="J28" s="21">
        <v>0</v>
      </c>
      <c r="K28" s="21">
        <v>0</v>
      </c>
      <c r="L28" s="21">
        <v>0</v>
      </c>
      <c r="M28" s="21">
        <v>8</v>
      </c>
      <c r="N28" s="21">
        <v>0</v>
      </c>
      <c r="O28" s="21">
        <v>0</v>
      </c>
      <c r="P28" s="21">
        <v>8</v>
      </c>
      <c r="Q28" s="21">
        <v>0</v>
      </c>
    </row>
    <row r="29" spans="1:17" ht="18" customHeight="1">
      <c r="A29" s="19"/>
      <c r="B29" s="5" t="s">
        <v>201</v>
      </c>
      <c r="C29" s="21">
        <v>258</v>
      </c>
      <c r="D29" s="21">
        <v>116</v>
      </c>
      <c r="E29" s="21">
        <v>-55.038761138916016</v>
      </c>
      <c r="F29" s="21">
        <v>974</v>
      </c>
      <c r="G29" s="21">
        <v>934</v>
      </c>
      <c r="H29" s="21">
        <v>-4.106776237487793</v>
      </c>
      <c r="I29" s="21">
        <v>0</v>
      </c>
      <c r="J29" s="21">
        <v>0</v>
      </c>
      <c r="K29" s="21">
        <v>0</v>
      </c>
      <c r="L29" s="21">
        <v>0</v>
      </c>
      <c r="M29" s="21">
        <v>72</v>
      </c>
      <c r="N29" s="21">
        <v>0</v>
      </c>
      <c r="O29" s="21">
        <v>1232</v>
      </c>
      <c r="P29" s="21">
        <v>1122</v>
      </c>
      <c r="Q29" s="21">
        <v>-8.928571701049805</v>
      </c>
    </row>
    <row r="30" spans="1:17" ht="25.5">
      <c r="A30" s="19"/>
      <c r="B30" s="33" t="s">
        <v>203</v>
      </c>
      <c r="C30" s="21">
        <v>538</v>
      </c>
      <c r="D30" s="21">
        <v>567</v>
      </c>
      <c r="E30" s="21">
        <v>5.390334606170654</v>
      </c>
      <c r="F30" s="21">
        <v>879</v>
      </c>
      <c r="G30" s="21">
        <v>820</v>
      </c>
      <c r="H30" s="21">
        <v>-6.712172985076904</v>
      </c>
      <c r="I30" s="21">
        <v>45</v>
      </c>
      <c r="J30" s="21">
        <v>156</v>
      </c>
      <c r="K30" s="21">
        <v>246.6666717529297</v>
      </c>
      <c r="L30" s="21">
        <v>0</v>
      </c>
      <c r="M30" s="21">
        <v>75</v>
      </c>
      <c r="N30" s="21">
        <v>0</v>
      </c>
      <c r="O30" s="21">
        <v>1462</v>
      </c>
      <c r="P30" s="21">
        <v>1618</v>
      </c>
      <c r="Q30" s="21">
        <v>10.67031478881836</v>
      </c>
    </row>
    <row r="31" spans="1:17" ht="18" customHeight="1">
      <c r="A31" s="19"/>
      <c r="B31" s="5" t="s">
        <v>205</v>
      </c>
      <c r="C31" s="21">
        <v>0</v>
      </c>
      <c r="D31" s="21">
        <v>3</v>
      </c>
      <c r="E31" s="21">
        <v>0</v>
      </c>
      <c r="F31" s="21">
        <v>0</v>
      </c>
      <c r="G31" s="21">
        <v>0</v>
      </c>
      <c r="H31" s="21">
        <v>0</v>
      </c>
      <c r="I31" s="21">
        <v>0</v>
      </c>
      <c r="J31" s="21">
        <v>0</v>
      </c>
      <c r="K31" s="21">
        <v>0</v>
      </c>
      <c r="L31" s="21">
        <v>114</v>
      </c>
      <c r="M31" s="21">
        <v>163</v>
      </c>
      <c r="N31" s="21">
        <v>42.98245620727539</v>
      </c>
      <c r="O31" s="21">
        <v>114</v>
      </c>
      <c r="P31" s="21">
        <v>166</v>
      </c>
      <c r="Q31" s="21">
        <v>45.614036560058594</v>
      </c>
    </row>
    <row r="32" spans="2:17" ht="18" customHeight="1">
      <c r="B32" s="10" t="s">
        <v>8</v>
      </c>
      <c r="C32" s="25">
        <v>1389</v>
      </c>
      <c r="D32" s="25">
        <v>1464</v>
      </c>
      <c r="E32" s="25">
        <v>5.399568034557236</v>
      </c>
      <c r="F32" s="10">
        <v>2595</v>
      </c>
      <c r="G32" s="25">
        <v>2406</v>
      </c>
      <c r="H32" s="25">
        <v>-7.3</v>
      </c>
      <c r="I32" s="25">
        <v>45</v>
      </c>
      <c r="J32" s="25">
        <v>376</v>
      </c>
      <c r="K32" s="25">
        <v>735.6</v>
      </c>
      <c r="L32" s="25">
        <v>138</v>
      </c>
      <c r="M32" s="25">
        <v>380</v>
      </c>
      <c r="N32" s="25">
        <v>175.36231884057972</v>
      </c>
      <c r="O32" s="25">
        <v>4167</v>
      </c>
      <c r="P32" s="25">
        <v>4626</v>
      </c>
      <c r="Q32" s="25">
        <v>11.01511879049676</v>
      </c>
    </row>
    <row r="33" spans="1:17" ht="18" customHeight="1">
      <c r="A33" s="19" t="s">
        <v>185</v>
      </c>
      <c r="B33" s="5" t="s">
        <v>12</v>
      </c>
      <c r="C33" s="21">
        <v>0</v>
      </c>
      <c r="D33" s="21">
        <v>0</v>
      </c>
      <c r="E33" s="21">
        <v>0</v>
      </c>
      <c r="F33" s="21">
        <v>114</v>
      </c>
      <c r="G33" s="21">
        <v>90</v>
      </c>
      <c r="H33" s="21">
        <v>-21.052631378173828</v>
      </c>
      <c r="I33" s="21">
        <v>0</v>
      </c>
      <c r="J33" s="21">
        <v>0</v>
      </c>
      <c r="K33" s="21">
        <v>0</v>
      </c>
      <c r="L33" s="21">
        <v>45</v>
      </c>
      <c r="M33" s="21">
        <v>54</v>
      </c>
      <c r="N33" s="21">
        <v>20</v>
      </c>
      <c r="O33" s="21">
        <v>159</v>
      </c>
      <c r="P33" s="21">
        <v>144</v>
      </c>
      <c r="Q33" s="21">
        <v>-9.433961868286133</v>
      </c>
    </row>
    <row r="34" spans="1:17" ht="18" customHeight="1">
      <c r="A34" s="19"/>
      <c r="B34" s="5" t="s">
        <v>187</v>
      </c>
      <c r="C34" s="21">
        <v>769</v>
      </c>
      <c r="D34" s="21">
        <v>45</v>
      </c>
      <c r="E34" s="21">
        <v>-94.14824676513672</v>
      </c>
      <c r="F34" s="21">
        <v>115</v>
      </c>
      <c r="G34" s="21">
        <v>0</v>
      </c>
      <c r="H34" s="21">
        <v>-100</v>
      </c>
      <c r="I34" s="21">
        <v>74</v>
      </c>
      <c r="J34" s="21">
        <v>178</v>
      </c>
      <c r="K34" s="21">
        <v>140.54054260253906</v>
      </c>
      <c r="L34" s="21">
        <v>80</v>
      </c>
      <c r="M34" s="21">
        <v>191</v>
      </c>
      <c r="N34" s="21">
        <v>138.75</v>
      </c>
      <c r="O34" s="21">
        <v>1038</v>
      </c>
      <c r="P34" s="21">
        <v>414</v>
      </c>
      <c r="Q34" s="21">
        <v>-60.11560821533203</v>
      </c>
    </row>
    <row r="35" spans="2:17" ht="18" customHeight="1">
      <c r="B35" s="10" t="s">
        <v>8</v>
      </c>
      <c r="C35" s="25">
        <v>769</v>
      </c>
      <c r="D35" s="25">
        <v>45</v>
      </c>
      <c r="E35" s="25">
        <v>-94.148244473342</v>
      </c>
      <c r="F35" s="25">
        <v>229</v>
      </c>
      <c r="G35" s="25">
        <v>90</v>
      </c>
      <c r="H35" s="25">
        <v>-60.698689956331876</v>
      </c>
      <c r="I35" s="25">
        <v>74</v>
      </c>
      <c r="J35" s="25">
        <v>178</v>
      </c>
      <c r="K35" s="25">
        <v>140.54054054054055</v>
      </c>
      <c r="L35" s="25">
        <v>125</v>
      </c>
      <c r="M35" s="25">
        <v>245</v>
      </c>
      <c r="N35" s="25">
        <v>96</v>
      </c>
      <c r="O35" s="25">
        <v>1197</v>
      </c>
      <c r="P35" s="25">
        <v>558</v>
      </c>
      <c r="Q35" s="25">
        <v>-53.38345864661654</v>
      </c>
    </row>
    <row r="36" spans="1:17" s="47" customFormat="1" ht="18" customHeight="1">
      <c r="A36" s="45" t="s">
        <v>207</v>
      </c>
      <c r="B36" s="45"/>
      <c r="C36" s="46">
        <v>5196</v>
      </c>
      <c r="D36" s="46">
        <v>4205</v>
      </c>
      <c r="E36" s="46">
        <v>-19.07236335642802</v>
      </c>
      <c r="F36" s="46">
        <v>6161</v>
      </c>
      <c r="G36" s="46">
        <v>5747</v>
      </c>
      <c r="H36" s="46">
        <v>-6.719688362278851</v>
      </c>
      <c r="I36" s="46">
        <v>167</v>
      </c>
      <c r="J36" s="46">
        <v>622</v>
      </c>
      <c r="K36" s="46">
        <v>272.45508982035926</v>
      </c>
      <c r="L36" s="46">
        <v>803</v>
      </c>
      <c r="M36" s="46">
        <v>1371</v>
      </c>
      <c r="N36" s="46">
        <v>70.73474470734745</v>
      </c>
      <c r="O36" s="46">
        <v>12327</v>
      </c>
      <c r="P36" s="46">
        <v>11945</v>
      </c>
      <c r="Q36" s="46">
        <v>-3.09888861847976</v>
      </c>
    </row>
  </sheetData>
  <mergeCells count="6">
    <mergeCell ref="A2:P2"/>
    <mergeCell ref="C5:E5"/>
    <mergeCell ref="F5:H5"/>
    <mergeCell ref="I5:K5"/>
    <mergeCell ref="L5:N5"/>
    <mergeCell ref="O5:Q5"/>
  </mergeCells>
  <printOptions/>
  <pageMargins left="0.25" right="0.25" top="0.25" bottom="0.25" header="0.1" footer="0.1"/>
  <pageSetup fitToHeight="1" fitToWidth="1" horizontalDpi="600" verticalDpi="600" orientation="landscape" scale="65" r:id="rId1"/>
  <headerFooter alignWithMargins="0">
    <oddHeader>&amp;L&amp;"Arial Narrow,Italic"&amp;8Summer 2007 Final&amp;R&amp;"Arial Narrow,Italic"&amp;8&amp;P</oddHeader>
  </headerFooter>
</worksheet>
</file>

<file path=xl/worksheets/sheet19.xml><?xml version="1.0" encoding="utf-8"?>
<worksheet xmlns="http://schemas.openxmlformats.org/spreadsheetml/2006/main" xmlns:r="http://schemas.openxmlformats.org/officeDocument/2006/relationships">
  <sheetPr codeName="Sheet63">
    <pageSetUpPr fitToPage="1"/>
  </sheetPr>
  <dimension ref="A2:Q47"/>
  <sheetViews>
    <sheetView workbookViewId="0" topLeftCell="A1">
      <selection activeCell="B3" sqref="B3"/>
    </sheetView>
  </sheetViews>
  <sheetFormatPr defaultColWidth="9.140625" defaultRowHeight="12.75"/>
  <cols>
    <col min="1" max="1" width="25.7109375" style="5" customWidth="1"/>
    <col min="2" max="2" width="35.7109375" style="5" customWidth="1"/>
    <col min="3" max="16" width="9.7109375" style="5" customWidth="1"/>
    <col min="17" max="16384" width="9.140625" style="5" customWidth="1"/>
  </cols>
  <sheetData>
    <row r="2" spans="1:16" ht="23.25">
      <c r="A2" s="130" t="s">
        <v>289</v>
      </c>
      <c r="B2" s="130"/>
      <c r="C2" s="130"/>
      <c r="D2" s="130"/>
      <c r="E2" s="130"/>
      <c r="F2" s="130"/>
      <c r="G2" s="130"/>
      <c r="H2" s="130"/>
      <c r="I2" s="130"/>
      <c r="J2" s="130"/>
      <c r="K2" s="130"/>
      <c r="L2" s="130"/>
      <c r="M2" s="130"/>
      <c r="N2" s="130"/>
      <c r="O2" s="130"/>
      <c r="P2" s="130"/>
    </row>
    <row r="4" ht="16.5" thickBot="1">
      <c r="A4" s="6" t="s">
        <v>208</v>
      </c>
    </row>
    <row r="5" spans="1:17" s="37" customFormat="1" ht="27.75" customHeight="1" thickBot="1" thickTop="1">
      <c r="A5" s="36"/>
      <c r="B5" s="36"/>
      <c r="C5" s="127" t="s">
        <v>284</v>
      </c>
      <c r="D5" s="127"/>
      <c r="E5" s="127"/>
      <c r="F5" s="127" t="s">
        <v>285</v>
      </c>
      <c r="G5" s="127"/>
      <c r="H5" s="127"/>
      <c r="I5" s="127" t="s">
        <v>286</v>
      </c>
      <c r="J5" s="127"/>
      <c r="K5" s="127"/>
      <c r="L5" s="127" t="s">
        <v>287</v>
      </c>
      <c r="M5" s="127"/>
      <c r="N5" s="127"/>
      <c r="O5" s="127" t="s">
        <v>8</v>
      </c>
      <c r="P5" s="127"/>
      <c r="Q5" s="127"/>
    </row>
    <row r="6" spans="1:17" s="37" customFormat="1" ht="36" customHeight="1" thickBot="1">
      <c r="A6" s="38" t="s">
        <v>71</v>
      </c>
      <c r="B6" s="38" t="s">
        <v>290</v>
      </c>
      <c r="C6" s="39">
        <v>2006</v>
      </c>
      <c r="D6" s="39">
        <v>2007</v>
      </c>
      <c r="E6" s="40" t="s">
        <v>36</v>
      </c>
      <c r="F6" s="39">
        <v>2006</v>
      </c>
      <c r="G6" s="39">
        <v>2007</v>
      </c>
      <c r="H6" s="40" t="s">
        <v>36</v>
      </c>
      <c r="I6" s="39">
        <v>2006</v>
      </c>
      <c r="J6" s="39">
        <v>2007</v>
      </c>
      <c r="K6" s="40" t="s">
        <v>36</v>
      </c>
      <c r="L6" s="39">
        <v>2006</v>
      </c>
      <c r="M6" s="39">
        <v>2007</v>
      </c>
      <c r="N6" s="40" t="s">
        <v>36</v>
      </c>
      <c r="O6" s="39">
        <v>2006</v>
      </c>
      <c r="P6" s="39">
        <v>2007</v>
      </c>
      <c r="Q6" s="40" t="s">
        <v>36</v>
      </c>
    </row>
    <row r="7" spans="1:17" ht="30" customHeight="1">
      <c r="A7" s="35" t="s">
        <v>209</v>
      </c>
      <c r="B7" s="5" t="s">
        <v>210</v>
      </c>
      <c r="C7" s="21">
        <v>0</v>
      </c>
      <c r="D7" s="21">
        <v>0</v>
      </c>
      <c r="E7" s="21">
        <v>0</v>
      </c>
      <c r="F7" s="21">
        <v>0</v>
      </c>
      <c r="G7" s="21">
        <v>0</v>
      </c>
      <c r="H7" s="21">
        <v>0</v>
      </c>
      <c r="I7" s="21">
        <v>0</v>
      </c>
      <c r="J7" s="21">
        <v>0</v>
      </c>
      <c r="K7" s="21">
        <v>0</v>
      </c>
      <c r="L7" s="21">
        <v>22</v>
      </c>
      <c r="M7" s="21">
        <v>15</v>
      </c>
      <c r="N7" s="21">
        <v>-31.81818199157715</v>
      </c>
      <c r="O7" s="21">
        <v>22</v>
      </c>
      <c r="P7" s="21">
        <v>15</v>
      </c>
      <c r="Q7" s="21">
        <v>-31.81818199157715</v>
      </c>
    </row>
    <row r="8" spans="2:17" ht="12.75">
      <c r="B8" s="10" t="s">
        <v>8</v>
      </c>
      <c r="C8" s="25">
        <v>0</v>
      </c>
      <c r="D8" s="25">
        <v>0</v>
      </c>
      <c r="E8" s="10"/>
      <c r="F8" s="10">
        <v>0</v>
      </c>
      <c r="G8" s="25">
        <v>0</v>
      </c>
      <c r="H8" s="10"/>
      <c r="I8" s="25">
        <v>0</v>
      </c>
      <c r="J8" s="25">
        <v>0</v>
      </c>
      <c r="K8" s="10"/>
      <c r="L8" s="25">
        <v>22</v>
      </c>
      <c r="M8" s="25">
        <v>15</v>
      </c>
      <c r="N8" s="25">
        <v>-31.818181818181817</v>
      </c>
      <c r="O8" s="25">
        <v>22</v>
      </c>
      <c r="P8" s="25">
        <v>15</v>
      </c>
      <c r="Q8" s="25">
        <v>-31.818181818181817</v>
      </c>
    </row>
    <row r="9" spans="1:17" ht="25.5">
      <c r="A9" s="35" t="s">
        <v>214</v>
      </c>
      <c r="B9" s="5" t="s">
        <v>215</v>
      </c>
      <c r="C9" s="21">
        <v>0</v>
      </c>
      <c r="D9" s="21">
        <v>0</v>
      </c>
      <c r="E9" s="21">
        <v>0</v>
      </c>
      <c r="F9" s="21">
        <v>0</v>
      </c>
      <c r="G9" s="21">
        <v>16</v>
      </c>
      <c r="H9" s="21">
        <v>0</v>
      </c>
      <c r="I9" s="21">
        <v>0</v>
      </c>
      <c r="J9" s="21">
        <v>0</v>
      </c>
      <c r="K9" s="21">
        <v>0</v>
      </c>
      <c r="L9" s="21">
        <v>3</v>
      </c>
      <c r="M9" s="21">
        <v>3</v>
      </c>
      <c r="N9" s="21">
        <v>0</v>
      </c>
      <c r="O9" s="21">
        <v>3</v>
      </c>
      <c r="P9" s="21">
        <v>19</v>
      </c>
      <c r="Q9" s="21">
        <v>533.3333129882812</v>
      </c>
    </row>
    <row r="10" spans="1:17" ht="12.75">
      <c r="A10" s="19"/>
      <c r="B10" s="5" t="s">
        <v>212</v>
      </c>
      <c r="C10" s="21">
        <v>0</v>
      </c>
      <c r="D10" s="21">
        <v>96</v>
      </c>
      <c r="E10" s="21">
        <v>0</v>
      </c>
      <c r="F10" s="21">
        <v>60</v>
      </c>
      <c r="G10" s="21">
        <v>126</v>
      </c>
      <c r="H10" s="21">
        <v>110</v>
      </c>
      <c r="I10" s="21">
        <v>0</v>
      </c>
      <c r="J10" s="21">
        <v>0</v>
      </c>
      <c r="K10" s="21">
        <v>0</v>
      </c>
      <c r="L10" s="21">
        <v>0</v>
      </c>
      <c r="M10" s="21">
        <v>0</v>
      </c>
      <c r="N10" s="21">
        <v>0</v>
      </c>
      <c r="O10" s="21">
        <v>60</v>
      </c>
      <c r="P10" s="21">
        <v>222</v>
      </c>
      <c r="Q10" s="21">
        <v>270</v>
      </c>
    </row>
    <row r="11" spans="1:17" ht="12.75">
      <c r="A11" s="19"/>
      <c r="B11" s="5" t="s">
        <v>217</v>
      </c>
      <c r="C11" s="21">
        <v>0</v>
      </c>
      <c r="D11" s="21">
        <v>0</v>
      </c>
      <c r="E11" s="21">
        <v>0</v>
      </c>
      <c r="F11" s="21">
        <v>0</v>
      </c>
      <c r="G11" s="21">
        <v>0</v>
      </c>
      <c r="H11" s="21">
        <v>0</v>
      </c>
      <c r="I11" s="21">
        <v>0</v>
      </c>
      <c r="J11" s="21">
        <v>0</v>
      </c>
      <c r="K11" s="21">
        <v>0</v>
      </c>
      <c r="L11" s="21">
        <v>2</v>
      </c>
      <c r="M11" s="21">
        <v>0</v>
      </c>
      <c r="N11" s="21">
        <v>-100</v>
      </c>
      <c r="O11" s="21">
        <v>2</v>
      </c>
      <c r="P11" s="21">
        <v>0</v>
      </c>
      <c r="Q11" s="21">
        <v>-100</v>
      </c>
    </row>
    <row r="12" spans="2:17" ht="12.75">
      <c r="B12" s="10" t="s">
        <v>8</v>
      </c>
      <c r="C12" s="25">
        <v>0</v>
      </c>
      <c r="D12" s="25">
        <v>96</v>
      </c>
      <c r="E12" s="10"/>
      <c r="F12" s="10">
        <v>60</v>
      </c>
      <c r="G12" s="25">
        <v>142</v>
      </c>
      <c r="H12" s="25">
        <v>136.7</v>
      </c>
      <c r="I12" s="25">
        <v>0</v>
      </c>
      <c r="J12" s="25">
        <v>0</v>
      </c>
      <c r="K12" s="10"/>
      <c r="L12" s="25">
        <v>5</v>
      </c>
      <c r="M12" s="25">
        <v>3</v>
      </c>
      <c r="N12" s="25">
        <v>-40</v>
      </c>
      <c r="O12" s="25">
        <v>65</v>
      </c>
      <c r="P12" s="25">
        <v>241</v>
      </c>
      <c r="Q12" s="25">
        <v>270.7692307692308</v>
      </c>
    </row>
    <row r="13" spans="1:17" ht="25.5">
      <c r="A13" s="35" t="s">
        <v>218</v>
      </c>
      <c r="B13" s="5" t="s">
        <v>218</v>
      </c>
      <c r="C13" s="21">
        <v>0</v>
      </c>
      <c r="D13" s="21">
        <v>0</v>
      </c>
      <c r="E13" s="21">
        <v>0</v>
      </c>
      <c r="F13" s="21">
        <v>148</v>
      </c>
      <c r="G13" s="21">
        <v>20</v>
      </c>
      <c r="H13" s="21">
        <v>-86.48648834228516</v>
      </c>
      <c r="I13" s="21">
        <v>0</v>
      </c>
      <c r="J13" s="21">
        <v>0</v>
      </c>
      <c r="K13" s="21">
        <v>0</v>
      </c>
      <c r="L13" s="21">
        <v>71</v>
      </c>
      <c r="M13" s="21">
        <v>44</v>
      </c>
      <c r="N13" s="21">
        <v>-38.028167724609375</v>
      </c>
      <c r="O13" s="21">
        <v>219</v>
      </c>
      <c r="P13" s="21">
        <v>64</v>
      </c>
      <c r="Q13" s="21">
        <v>-70.77625274658203</v>
      </c>
    </row>
    <row r="14" spans="2:17" ht="12.75">
      <c r="B14" s="10" t="s">
        <v>8</v>
      </c>
      <c r="C14" s="25">
        <v>0</v>
      </c>
      <c r="D14" s="25">
        <v>0</v>
      </c>
      <c r="E14" s="10"/>
      <c r="F14" s="10">
        <v>148</v>
      </c>
      <c r="G14" s="25">
        <v>20</v>
      </c>
      <c r="H14" s="25">
        <v>-86.5</v>
      </c>
      <c r="I14" s="25">
        <v>0</v>
      </c>
      <c r="J14" s="25">
        <v>0</v>
      </c>
      <c r="K14" s="10"/>
      <c r="L14" s="25">
        <v>71</v>
      </c>
      <c r="M14" s="25">
        <v>44</v>
      </c>
      <c r="N14" s="25">
        <v>-38.028169014084504</v>
      </c>
      <c r="O14" s="25">
        <v>219</v>
      </c>
      <c r="P14" s="25">
        <v>64</v>
      </c>
      <c r="Q14" s="25">
        <v>-70.77625570776256</v>
      </c>
    </row>
    <row r="15" spans="1:17" ht="12.75">
      <c r="A15" s="19" t="s">
        <v>220</v>
      </c>
      <c r="B15" s="5" t="s">
        <v>221</v>
      </c>
      <c r="C15" s="21">
        <v>0</v>
      </c>
      <c r="D15" s="21">
        <v>0</v>
      </c>
      <c r="E15" s="21">
        <v>0</v>
      </c>
      <c r="F15" s="21">
        <v>0</v>
      </c>
      <c r="G15" s="21">
        <v>0</v>
      </c>
      <c r="H15" s="21">
        <v>0</v>
      </c>
      <c r="I15" s="21">
        <v>0</v>
      </c>
      <c r="J15" s="21">
        <v>0</v>
      </c>
      <c r="K15" s="21">
        <v>0</v>
      </c>
      <c r="L15" s="21">
        <v>4</v>
      </c>
      <c r="M15" s="21">
        <v>10</v>
      </c>
      <c r="N15" s="21">
        <v>150</v>
      </c>
      <c r="O15" s="21">
        <v>4</v>
      </c>
      <c r="P15" s="21">
        <v>10</v>
      </c>
      <c r="Q15" s="21">
        <v>150</v>
      </c>
    </row>
    <row r="16" spans="1:17" ht="12.75">
      <c r="A16" s="19"/>
      <c r="B16" s="5" t="s">
        <v>212</v>
      </c>
      <c r="C16" s="21">
        <v>0</v>
      </c>
      <c r="D16" s="21">
        <v>0</v>
      </c>
      <c r="E16" s="21">
        <v>0</v>
      </c>
      <c r="F16" s="21">
        <v>0</v>
      </c>
      <c r="G16" s="21">
        <v>57</v>
      </c>
      <c r="H16" s="21">
        <v>0</v>
      </c>
      <c r="I16" s="21">
        <v>0</v>
      </c>
      <c r="J16" s="21">
        <v>0</v>
      </c>
      <c r="K16" s="21">
        <v>0</v>
      </c>
      <c r="L16" s="21">
        <v>0</v>
      </c>
      <c r="M16" s="21">
        <v>0</v>
      </c>
      <c r="N16" s="21">
        <v>0</v>
      </c>
      <c r="O16" s="21">
        <v>0</v>
      </c>
      <c r="P16" s="21">
        <v>57</v>
      </c>
      <c r="Q16" s="21">
        <v>0</v>
      </c>
    </row>
    <row r="17" spans="1:17" ht="12.75">
      <c r="A17" s="19"/>
      <c r="B17" s="5" t="s">
        <v>282</v>
      </c>
      <c r="C17" s="21">
        <v>0</v>
      </c>
      <c r="D17" s="21">
        <v>0</v>
      </c>
      <c r="E17" s="21">
        <v>0</v>
      </c>
      <c r="F17" s="21">
        <v>0</v>
      </c>
      <c r="G17" s="21">
        <v>0</v>
      </c>
      <c r="H17" s="21">
        <v>0</v>
      </c>
      <c r="I17" s="21">
        <v>0</v>
      </c>
      <c r="J17" s="21">
        <v>0</v>
      </c>
      <c r="K17" s="21">
        <v>0</v>
      </c>
      <c r="L17" s="21">
        <v>5</v>
      </c>
      <c r="M17" s="21">
        <v>12</v>
      </c>
      <c r="N17" s="21">
        <v>140</v>
      </c>
      <c r="O17" s="21">
        <v>5</v>
      </c>
      <c r="P17" s="21">
        <v>12</v>
      </c>
      <c r="Q17" s="21">
        <v>140</v>
      </c>
    </row>
    <row r="18" spans="2:17" ht="12.75">
      <c r="B18" s="10" t="s">
        <v>8</v>
      </c>
      <c r="C18" s="25">
        <v>0</v>
      </c>
      <c r="D18" s="25">
        <v>0</v>
      </c>
      <c r="E18" s="10"/>
      <c r="F18" s="10">
        <v>0</v>
      </c>
      <c r="G18" s="25">
        <v>57</v>
      </c>
      <c r="H18" s="10"/>
      <c r="I18" s="25">
        <v>0</v>
      </c>
      <c r="J18" s="25">
        <v>0</v>
      </c>
      <c r="K18" s="10"/>
      <c r="L18" s="25">
        <v>9</v>
      </c>
      <c r="M18" s="25">
        <v>22</v>
      </c>
      <c r="N18" s="25">
        <v>144.44444444444446</v>
      </c>
      <c r="O18" s="25">
        <v>9</v>
      </c>
      <c r="P18" s="25">
        <v>79</v>
      </c>
      <c r="Q18" s="25">
        <v>744.4444444444445</v>
      </c>
    </row>
    <row r="19" spans="1:17" ht="25.5">
      <c r="A19" s="35" t="s">
        <v>225</v>
      </c>
      <c r="B19" s="5" t="s">
        <v>212</v>
      </c>
      <c r="C19" s="21">
        <v>90</v>
      </c>
      <c r="D19" s="21">
        <v>0</v>
      </c>
      <c r="E19" s="21">
        <v>-100</v>
      </c>
      <c r="F19" s="21">
        <v>75</v>
      </c>
      <c r="G19" s="21">
        <v>0</v>
      </c>
      <c r="H19" s="21">
        <v>-100</v>
      </c>
      <c r="I19" s="21">
        <v>0</v>
      </c>
      <c r="J19" s="21">
        <v>0</v>
      </c>
      <c r="K19" s="21">
        <v>0</v>
      </c>
      <c r="L19" s="21">
        <v>0</v>
      </c>
      <c r="M19" s="21">
        <v>0</v>
      </c>
      <c r="N19" s="21">
        <v>0</v>
      </c>
      <c r="O19" s="21">
        <v>165</v>
      </c>
      <c r="P19" s="21">
        <v>0</v>
      </c>
      <c r="Q19" s="21">
        <v>-100</v>
      </c>
    </row>
    <row r="20" spans="1:17" ht="12.75">
      <c r="A20" s="19"/>
      <c r="B20" s="5" t="s">
        <v>225</v>
      </c>
      <c r="C20" s="21">
        <v>0</v>
      </c>
      <c r="D20" s="21">
        <v>0</v>
      </c>
      <c r="E20" s="21">
        <v>0</v>
      </c>
      <c r="F20" s="21">
        <v>0</v>
      </c>
      <c r="G20" s="21">
        <v>0</v>
      </c>
      <c r="H20" s="21">
        <v>0</v>
      </c>
      <c r="I20" s="21">
        <v>0</v>
      </c>
      <c r="J20" s="21">
        <v>0</v>
      </c>
      <c r="K20" s="21">
        <v>0</v>
      </c>
      <c r="L20" s="21">
        <v>14</v>
      </c>
      <c r="M20" s="21">
        <v>13</v>
      </c>
      <c r="N20" s="21">
        <v>-7.142857074737549</v>
      </c>
      <c r="O20" s="21">
        <v>14</v>
      </c>
      <c r="P20" s="21">
        <v>13</v>
      </c>
      <c r="Q20" s="21">
        <v>-7.142857074737549</v>
      </c>
    </row>
    <row r="21" spans="2:17" ht="12.75">
      <c r="B21" s="10" t="s">
        <v>8</v>
      </c>
      <c r="C21" s="25">
        <v>90</v>
      </c>
      <c r="D21" s="25">
        <v>0</v>
      </c>
      <c r="E21" s="25">
        <v>-100</v>
      </c>
      <c r="F21" s="10">
        <v>75</v>
      </c>
      <c r="G21" s="25">
        <v>0</v>
      </c>
      <c r="H21" s="25">
        <v>-100</v>
      </c>
      <c r="I21" s="25">
        <v>0</v>
      </c>
      <c r="J21" s="25">
        <v>0</v>
      </c>
      <c r="K21" s="10"/>
      <c r="L21" s="25">
        <v>14</v>
      </c>
      <c r="M21" s="25">
        <v>13</v>
      </c>
      <c r="N21" s="25">
        <v>-7.142857142857143</v>
      </c>
      <c r="O21" s="25">
        <v>179</v>
      </c>
      <c r="P21" s="25">
        <v>13</v>
      </c>
      <c r="Q21" s="25">
        <v>-92.73743016759776</v>
      </c>
    </row>
    <row r="22" spans="1:17" ht="12.75">
      <c r="A22" s="19" t="s">
        <v>223</v>
      </c>
      <c r="B22" s="5" t="s">
        <v>223</v>
      </c>
      <c r="C22" s="21">
        <v>0</v>
      </c>
      <c r="D22" s="21">
        <v>0</v>
      </c>
      <c r="E22" s="21">
        <v>0</v>
      </c>
      <c r="F22" s="21">
        <v>0</v>
      </c>
      <c r="G22" s="21">
        <v>0</v>
      </c>
      <c r="H22" s="21">
        <v>0</v>
      </c>
      <c r="I22" s="21">
        <v>0</v>
      </c>
      <c r="J22" s="21">
        <v>0</v>
      </c>
      <c r="K22" s="21">
        <v>0</v>
      </c>
      <c r="L22" s="21">
        <v>29</v>
      </c>
      <c r="M22" s="21">
        <v>18</v>
      </c>
      <c r="N22" s="21">
        <v>-37.931034088134766</v>
      </c>
      <c r="O22" s="21">
        <v>29</v>
      </c>
      <c r="P22" s="21">
        <v>18</v>
      </c>
      <c r="Q22" s="21">
        <v>-37.931034088134766</v>
      </c>
    </row>
    <row r="23" spans="2:17" ht="12.75">
      <c r="B23" s="10" t="s">
        <v>8</v>
      </c>
      <c r="C23" s="25"/>
      <c r="D23" s="25"/>
      <c r="E23" s="10"/>
      <c r="F23" s="25">
        <v>0</v>
      </c>
      <c r="G23" s="25">
        <v>0</v>
      </c>
      <c r="H23" s="10"/>
      <c r="I23" s="25">
        <v>0</v>
      </c>
      <c r="J23" s="25">
        <v>0</v>
      </c>
      <c r="K23" s="10"/>
      <c r="L23" s="25">
        <v>29</v>
      </c>
      <c r="M23" s="25">
        <v>18</v>
      </c>
      <c r="N23" s="25">
        <v>-37.93103448275862</v>
      </c>
      <c r="O23" s="25">
        <v>29</v>
      </c>
      <c r="P23" s="25">
        <v>18</v>
      </c>
      <c r="Q23" s="25">
        <v>-37.93103448275862</v>
      </c>
    </row>
    <row r="24" spans="1:17" s="44" customFormat="1" ht="12.75">
      <c r="A24" s="45" t="s">
        <v>228</v>
      </c>
      <c r="B24" s="45"/>
      <c r="C24" s="46">
        <v>90</v>
      </c>
      <c r="D24" s="46">
        <v>96</v>
      </c>
      <c r="E24" s="46">
        <v>6.666666666666667</v>
      </c>
      <c r="F24" s="46">
        <v>283</v>
      </c>
      <c r="G24" s="46">
        <v>219</v>
      </c>
      <c r="H24" s="46">
        <v>-22.614840989399294</v>
      </c>
      <c r="I24" s="46">
        <v>0</v>
      </c>
      <c r="J24" s="46">
        <v>0</v>
      </c>
      <c r="K24" s="45"/>
      <c r="L24" s="46">
        <v>150</v>
      </c>
      <c r="M24" s="46">
        <v>115</v>
      </c>
      <c r="N24" s="46">
        <v>-23.333333333333332</v>
      </c>
      <c r="O24" s="46">
        <v>523</v>
      </c>
      <c r="P24" s="46">
        <v>430</v>
      </c>
      <c r="Q24" s="46">
        <v>-17.782026768642446</v>
      </c>
    </row>
    <row r="26" ht="16.5" thickBot="1">
      <c r="A26" s="6" t="s">
        <v>229</v>
      </c>
    </row>
    <row r="27" spans="1:17" s="37" customFormat="1" ht="14.25" thickBot="1" thickTop="1">
      <c r="A27" s="36"/>
      <c r="B27" s="36"/>
      <c r="C27" s="127" t="s">
        <v>284</v>
      </c>
      <c r="D27" s="127"/>
      <c r="E27" s="127"/>
      <c r="F27" s="127" t="s">
        <v>285</v>
      </c>
      <c r="G27" s="127"/>
      <c r="H27" s="127"/>
      <c r="I27" s="127" t="s">
        <v>286</v>
      </c>
      <c r="J27" s="127"/>
      <c r="K27" s="127"/>
      <c r="L27" s="127" t="s">
        <v>287</v>
      </c>
      <c r="M27" s="127"/>
      <c r="N27" s="127"/>
      <c r="O27" s="127" t="s">
        <v>8</v>
      </c>
      <c r="P27" s="127"/>
      <c r="Q27" s="127"/>
    </row>
    <row r="28" spans="1:17" s="37" customFormat="1" ht="33.75" customHeight="1" thickBot="1">
      <c r="A28" s="38" t="s">
        <v>71</v>
      </c>
      <c r="B28" s="38" t="s">
        <v>290</v>
      </c>
      <c r="C28" s="39">
        <v>2006</v>
      </c>
      <c r="D28" s="39">
        <v>2007</v>
      </c>
      <c r="E28" s="40" t="s">
        <v>36</v>
      </c>
      <c r="F28" s="39">
        <v>2006</v>
      </c>
      <c r="G28" s="39">
        <v>2007</v>
      </c>
      <c r="H28" s="40" t="s">
        <v>36</v>
      </c>
      <c r="I28" s="39">
        <v>2006</v>
      </c>
      <c r="J28" s="39">
        <v>2007</v>
      </c>
      <c r="K28" s="40" t="s">
        <v>36</v>
      </c>
      <c r="L28" s="39">
        <v>2006</v>
      </c>
      <c r="M28" s="39">
        <v>2007</v>
      </c>
      <c r="N28" s="40" t="s">
        <v>36</v>
      </c>
      <c r="O28" s="39">
        <v>2006</v>
      </c>
      <c r="P28" s="39">
        <v>2007</v>
      </c>
      <c r="Q28" s="40" t="s">
        <v>36</v>
      </c>
    </row>
    <row r="29" spans="1:17" ht="25.5">
      <c r="A29" s="35" t="s">
        <v>230</v>
      </c>
      <c r="B29" s="5" t="s">
        <v>231</v>
      </c>
      <c r="C29" s="21">
        <v>1227</v>
      </c>
      <c r="D29" s="21">
        <v>1342</v>
      </c>
      <c r="E29" s="21">
        <v>9.372452735900879</v>
      </c>
      <c r="F29" s="21">
        <v>69</v>
      </c>
      <c r="G29" s="21">
        <v>91</v>
      </c>
      <c r="H29" s="21">
        <v>31.884057998657227</v>
      </c>
      <c r="I29" s="21">
        <v>0</v>
      </c>
      <c r="J29" s="21">
        <v>0</v>
      </c>
      <c r="K29" s="21">
        <v>0</v>
      </c>
      <c r="L29" s="21">
        <v>95</v>
      </c>
      <c r="M29" s="21">
        <v>140</v>
      </c>
      <c r="N29" s="21">
        <v>47.3684196472168</v>
      </c>
      <c r="O29" s="21">
        <v>1391</v>
      </c>
      <c r="P29" s="21">
        <v>1573</v>
      </c>
      <c r="Q29" s="21">
        <v>13.084112167358398</v>
      </c>
    </row>
    <row r="30" spans="1:17" ht="15" customHeight="1">
      <c r="A30" s="19"/>
      <c r="B30" s="5" t="s">
        <v>233</v>
      </c>
      <c r="C30" s="21">
        <v>0</v>
      </c>
      <c r="D30" s="21">
        <v>36</v>
      </c>
      <c r="E30" s="21">
        <v>0</v>
      </c>
      <c r="F30" s="21">
        <v>0</v>
      </c>
      <c r="G30" s="21">
        <v>0</v>
      </c>
      <c r="H30" s="21">
        <v>0</v>
      </c>
      <c r="I30" s="21">
        <v>0</v>
      </c>
      <c r="J30" s="21">
        <v>0</v>
      </c>
      <c r="K30" s="21">
        <v>0</v>
      </c>
      <c r="L30" s="21">
        <v>55</v>
      </c>
      <c r="M30" s="21">
        <v>37</v>
      </c>
      <c r="N30" s="21">
        <v>-32.727272033691406</v>
      </c>
      <c r="O30" s="21">
        <v>55</v>
      </c>
      <c r="P30" s="21">
        <v>73</v>
      </c>
      <c r="Q30" s="21">
        <v>32.727272033691406</v>
      </c>
    </row>
    <row r="31" spans="1:17" ht="15" customHeight="1">
      <c r="A31" s="19"/>
      <c r="B31" s="5" t="s">
        <v>235</v>
      </c>
      <c r="C31" s="21">
        <v>121</v>
      </c>
      <c r="D31" s="21">
        <v>142</v>
      </c>
      <c r="E31" s="21">
        <v>17.355371475219727</v>
      </c>
      <c r="F31" s="21">
        <v>0</v>
      </c>
      <c r="G31" s="21">
        <v>0</v>
      </c>
      <c r="H31" s="21">
        <v>0</v>
      </c>
      <c r="I31" s="21">
        <v>0</v>
      </c>
      <c r="J31" s="21">
        <v>0</v>
      </c>
      <c r="K31" s="21">
        <v>0</v>
      </c>
      <c r="L31" s="21">
        <v>0</v>
      </c>
      <c r="M31" s="21">
        <v>0</v>
      </c>
      <c r="N31" s="21">
        <v>0</v>
      </c>
      <c r="O31" s="21">
        <v>121</v>
      </c>
      <c r="P31" s="21">
        <v>142</v>
      </c>
      <c r="Q31" s="21">
        <v>17.355371475219727</v>
      </c>
    </row>
    <row r="32" spans="2:17" ht="15" customHeight="1">
      <c r="B32" s="10" t="s">
        <v>8</v>
      </c>
      <c r="C32" s="25">
        <v>1348</v>
      </c>
      <c r="D32" s="25">
        <v>1520</v>
      </c>
      <c r="E32" s="25">
        <v>12.759643916913946</v>
      </c>
      <c r="F32" s="10">
        <v>69</v>
      </c>
      <c r="G32" s="25">
        <v>91</v>
      </c>
      <c r="H32" s="25">
        <v>31.9</v>
      </c>
      <c r="I32" s="25">
        <v>0</v>
      </c>
      <c r="J32" s="25">
        <v>0</v>
      </c>
      <c r="K32" s="10"/>
      <c r="L32" s="25">
        <v>150</v>
      </c>
      <c r="M32" s="25">
        <v>177</v>
      </c>
      <c r="N32" s="25">
        <v>18</v>
      </c>
      <c r="O32" s="25">
        <v>1567</v>
      </c>
      <c r="P32" s="25">
        <v>1788</v>
      </c>
      <c r="Q32" s="25">
        <v>14.10338225909381</v>
      </c>
    </row>
    <row r="33" spans="1:17" ht="15" customHeight="1">
      <c r="A33" s="19" t="s">
        <v>237</v>
      </c>
      <c r="B33" s="5" t="s">
        <v>237</v>
      </c>
      <c r="C33" s="21">
        <v>1314</v>
      </c>
      <c r="D33" s="21">
        <v>1026</v>
      </c>
      <c r="E33" s="21">
        <v>-21.917808532714844</v>
      </c>
      <c r="F33" s="21">
        <v>75</v>
      </c>
      <c r="G33" s="21">
        <v>242</v>
      </c>
      <c r="H33" s="21">
        <v>222.6666717529297</v>
      </c>
      <c r="I33" s="21">
        <v>0</v>
      </c>
      <c r="J33" s="21">
        <v>0</v>
      </c>
      <c r="K33" s="21">
        <v>0</v>
      </c>
      <c r="L33" s="21">
        <v>65</v>
      </c>
      <c r="M33" s="21">
        <v>95</v>
      </c>
      <c r="N33" s="21">
        <v>46.153846740722656</v>
      </c>
      <c r="O33" s="21">
        <v>1454</v>
      </c>
      <c r="P33" s="21">
        <v>1363</v>
      </c>
      <c r="Q33" s="21">
        <v>-6.258596897125244</v>
      </c>
    </row>
    <row r="34" spans="2:17" ht="15" customHeight="1">
      <c r="B34" s="10" t="s">
        <v>8</v>
      </c>
      <c r="C34" s="25">
        <v>1314</v>
      </c>
      <c r="D34" s="25">
        <v>1026</v>
      </c>
      <c r="E34" s="25">
        <v>-21.91780821917808</v>
      </c>
      <c r="F34" s="10">
        <v>75</v>
      </c>
      <c r="G34" s="25">
        <v>242</v>
      </c>
      <c r="H34" s="25">
        <v>222.7</v>
      </c>
      <c r="I34" s="25">
        <v>0</v>
      </c>
      <c r="J34" s="25">
        <v>0</v>
      </c>
      <c r="K34" s="10"/>
      <c r="L34" s="25">
        <v>65</v>
      </c>
      <c r="M34" s="25">
        <v>95</v>
      </c>
      <c r="N34" s="25">
        <v>46.15384615384615</v>
      </c>
      <c r="O34" s="25">
        <v>1454</v>
      </c>
      <c r="P34" s="25">
        <v>1363</v>
      </c>
      <c r="Q34" s="25">
        <v>-6.2585969738652</v>
      </c>
    </row>
    <row r="35" spans="1:17" ht="15" customHeight="1">
      <c r="A35" s="19" t="s">
        <v>239</v>
      </c>
      <c r="B35" s="5" t="s">
        <v>240</v>
      </c>
      <c r="C35" s="21">
        <v>678</v>
      </c>
      <c r="D35" s="21">
        <v>951</v>
      </c>
      <c r="E35" s="21">
        <v>40.26548767089844</v>
      </c>
      <c r="F35" s="21">
        <v>27</v>
      </c>
      <c r="G35" s="21">
        <v>172</v>
      </c>
      <c r="H35" s="21">
        <v>537.0370483398438</v>
      </c>
      <c r="I35" s="21">
        <v>0</v>
      </c>
      <c r="J35" s="21">
        <v>0</v>
      </c>
      <c r="K35" s="21">
        <v>0</v>
      </c>
      <c r="L35" s="21">
        <v>778</v>
      </c>
      <c r="M35" s="21">
        <v>822</v>
      </c>
      <c r="N35" s="21">
        <v>5.655527114868164</v>
      </c>
      <c r="O35" s="21">
        <v>1483</v>
      </c>
      <c r="P35" s="21">
        <v>1945</v>
      </c>
      <c r="Q35" s="21">
        <v>31.15306854248047</v>
      </c>
    </row>
    <row r="36" spans="2:17" ht="15" customHeight="1">
      <c r="B36" s="10" t="s">
        <v>8</v>
      </c>
      <c r="C36" s="25">
        <v>678</v>
      </c>
      <c r="D36" s="25">
        <v>951</v>
      </c>
      <c r="E36" s="25">
        <v>40.26548672566372</v>
      </c>
      <c r="F36" s="10">
        <v>27</v>
      </c>
      <c r="G36" s="25">
        <v>172</v>
      </c>
      <c r="H36" s="25">
        <v>537</v>
      </c>
      <c r="I36" s="25">
        <v>0</v>
      </c>
      <c r="J36" s="25">
        <v>0</v>
      </c>
      <c r="K36" s="10"/>
      <c r="L36" s="25">
        <v>778</v>
      </c>
      <c r="M36" s="25">
        <v>822</v>
      </c>
      <c r="N36" s="25">
        <v>5.655526992287918</v>
      </c>
      <c r="O36" s="25">
        <v>1483</v>
      </c>
      <c r="P36" s="25">
        <v>1945</v>
      </c>
      <c r="Q36" s="25">
        <v>31.15306810519218</v>
      </c>
    </row>
    <row r="37" spans="1:17" ht="15" customHeight="1">
      <c r="A37" s="19" t="s">
        <v>242</v>
      </c>
      <c r="B37" s="5" t="s">
        <v>242</v>
      </c>
      <c r="C37" s="21">
        <v>1589</v>
      </c>
      <c r="D37" s="21">
        <v>1738</v>
      </c>
      <c r="E37" s="21">
        <v>9.376966645689112</v>
      </c>
      <c r="F37" s="21">
        <v>233</v>
      </c>
      <c r="G37" s="21">
        <v>275</v>
      </c>
      <c r="H37" s="21">
        <v>18.0257511138916</v>
      </c>
      <c r="I37" s="21">
        <v>304</v>
      </c>
      <c r="J37" s="21">
        <v>220</v>
      </c>
      <c r="K37" s="21">
        <v>-27.63157844543457</v>
      </c>
      <c r="L37" s="21">
        <v>0</v>
      </c>
      <c r="M37" s="21">
        <v>17</v>
      </c>
      <c r="N37" s="21">
        <v>0</v>
      </c>
      <c r="O37" s="21">
        <v>2126</v>
      </c>
      <c r="P37" s="21">
        <v>2250</v>
      </c>
      <c r="Q37" s="21">
        <v>5.832549388523048</v>
      </c>
    </row>
    <row r="38" spans="2:17" ht="15" customHeight="1">
      <c r="B38" s="10" t="s">
        <v>8</v>
      </c>
      <c r="C38" s="25">
        <v>1589</v>
      </c>
      <c r="D38" s="25">
        <v>1738</v>
      </c>
      <c r="E38" s="25">
        <v>9.376966645689112</v>
      </c>
      <c r="F38" s="10">
        <v>233</v>
      </c>
      <c r="G38" s="25">
        <v>275</v>
      </c>
      <c r="H38" s="25">
        <v>18</v>
      </c>
      <c r="I38" s="25">
        <v>304</v>
      </c>
      <c r="J38" s="25">
        <v>220</v>
      </c>
      <c r="K38" s="25">
        <v>-27.6</v>
      </c>
      <c r="L38" s="25">
        <v>0</v>
      </c>
      <c r="M38" s="25">
        <v>17</v>
      </c>
      <c r="N38" s="10"/>
      <c r="O38" s="25">
        <v>2126</v>
      </c>
      <c r="P38" s="25">
        <v>2250</v>
      </c>
      <c r="Q38" s="25">
        <v>5.832549388523048</v>
      </c>
    </row>
    <row r="39" spans="1:17" ht="15" customHeight="1">
      <c r="A39" s="19" t="s">
        <v>244</v>
      </c>
      <c r="B39" s="5" t="s">
        <v>244</v>
      </c>
      <c r="C39" s="21">
        <v>680</v>
      </c>
      <c r="D39" s="21">
        <v>815</v>
      </c>
      <c r="E39" s="21">
        <v>19.852941513061523</v>
      </c>
      <c r="F39" s="21">
        <v>70</v>
      </c>
      <c r="G39" s="21">
        <v>36</v>
      </c>
      <c r="H39" s="21">
        <v>-48.57143020629883</v>
      </c>
      <c r="I39" s="21">
        <v>0</v>
      </c>
      <c r="J39" s="21">
        <v>0</v>
      </c>
      <c r="K39" s="21">
        <v>0</v>
      </c>
      <c r="L39" s="21">
        <v>36</v>
      </c>
      <c r="M39" s="21">
        <v>26</v>
      </c>
      <c r="N39" s="21">
        <v>-27.77777862548828</v>
      </c>
      <c r="O39" s="21">
        <v>786</v>
      </c>
      <c r="P39" s="21">
        <v>877</v>
      </c>
      <c r="Q39" s="21">
        <v>11.577608108520508</v>
      </c>
    </row>
    <row r="40" spans="2:17" ht="15" customHeight="1">
      <c r="B40" s="10" t="s">
        <v>8</v>
      </c>
      <c r="C40" s="25">
        <v>680</v>
      </c>
      <c r="D40" s="25">
        <v>815</v>
      </c>
      <c r="E40" s="25">
        <v>19.852941176470587</v>
      </c>
      <c r="F40" s="10">
        <v>70</v>
      </c>
      <c r="G40" s="25">
        <v>36</v>
      </c>
      <c r="H40" s="25">
        <v>-48.6</v>
      </c>
      <c r="I40" s="25">
        <v>0</v>
      </c>
      <c r="J40" s="25">
        <v>0</v>
      </c>
      <c r="K40" s="10"/>
      <c r="L40" s="25">
        <v>36</v>
      </c>
      <c r="M40" s="25">
        <v>26</v>
      </c>
      <c r="N40" s="25">
        <v>-27.77777777777778</v>
      </c>
      <c r="O40" s="25">
        <v>786</v>
      </c>
      <c r="P40" s="25">
        <v>877</v>
      </c>
      <c r="Q40" s="25">
        <v>11.577608142493638</v>
      </c>
    </row>
    <row r="41" spans="1:17" ht="15" customHeight="1">
      <c r="A41" s="19" t="s">
        <v>246</v>
      </c>
      <c r="B41" s="5" t="s">
        <v>246</v>
      </c>
      <c r="C41" s="21">
        <v>803</v>
      </c>
      <c r="D41" s="21">
        <v>551</v>
      </c>
      <c r="E41" s="21">
        <v>-31.38231658935547</v>
      </c>
      <c r="F41" s="21">
        <v>666</v>
      </c>
      <c r="G41" s="21">
        <v>597</v>
      </c>
      <c r="H41" s="21">
        <v>-10.360360145568848</v>
      </c>
      <c r="I41" s="21">
        <v>0</v>
      </c>
      <c r="J41" s="21">
        <v>0</v>
      </c>
      <c r="K41" s="21">
        <v>0</v>
      </c>
      <c r="L41" s="21">
        <v>156</v>
      </c>
      <c r="M41" s="21">
        <v>146</v>
      </c>
      <c r="N41" s="21">
        <v>-6.410256385803223</v>
      </c>
      <c r="O41" s="21">
        <v>1625</v>
      </c>
      <c r="P41" s="21">
        <v>1294</v>
      </c>
      <c r="Q41" s="21">
        <v>-20.369230270385742</v>
      </c>
    </row>
    <row r="42" spans="2:17" ht="15" customHeight="1">
      <c r="B42" s="10" t="s">
        <v>8</v>
      </c>
      <c r="C42" s="25">
        <v>803</v>
      </c>
      <c r="D42" s="25">
        <v>551</v>
      </c>
      <c r="E42" s="25">
        <v>-31.382316313823164</v>
      </c>
      <c r="F42" s="10">
        <v>666</v>
      </c>
      <c r="G42" s="25">
        <v>597</v>
      </c>
      <c r="H42" s="25">
        <v>-10.4</v>
      </c>
      <c r="I42" s="25">
        <v>0</v>
      </c>
      <c r="J42" s="25">
        <v>0</v>
      </c>
      <c r="K42" s="10"/>
      <c r="L42" s="25">
        <v>156</v>
      </c>
      <c r="M42" s="25">
        <v>146</v>
      </c>
      <c r="N42" s="25">
        <v>-6.410256410256411</v>
      </c>
      <c r="O42" s="25">
        <v>1625</v>
      </c>
      <c r="P42" s="25">
        <v>1294</v>
      </c>
      <c r="Q42" s="25">
        <v>-20.369230769230768</v>
      </c>
    </row>
    <row r="43" spans="1:17" ht="15" customHeight="1">
      <c r="A43" s="19" t="s">
        <v>248</v>
      </c>
      <c r="B43" s="5" t="s">
        <v>248</v>
      </c>
      <c r="C43" s="21">
        <v>986</v>
      </c>
      <c r="D43" s="21">
        <v>998</v>
      </c>
      <c r="E43" s="21">
        <v>1.2170385122299194</v>
      </c>
      <c r="F43" s="21">
        <v>68</v>
      </c>
      <c r="G43" s="21">
        <v>64</v>
      </c>
      <c r="H43" s="21">
        <v>-5.882352828979492</v>
      </c>
      <c r="I43" s="21">
        <v>0</v>
      </c>
      <c r="J43" s="21">
        <v>0</v>
      </c>
      <c r="K43" s="21">
        <v>0</v>
      </c>
      <c r="L43" s="21">
        <v>54</v>
      </c>
      <c r="M43" s="21">
        <v>173</v>
      </c>
      <c r="N43" s="21">
        <v>220.37037658691406</v>
      </c>
      <c r="O43" s="21">
        <v>1108</v>
      </c>
      <c r="P43" s="21">
        <v>1235</v>
      </c>
      <c r="Q43" s="21">
        <v>11.4620943069458</v>
      </c>
    </row>
    <row r="44" spans="2:17" ht="15" customHeight="1">
      <c r="B44" s="10" t="s">
        <v>8</v>
      </c>
      <c r="C44" s="25">
        <v>986</v>
      </c>
      <c r="D44" s="25">
        <v>998</v>
      </c>
      <c r="E44" s="25">
        <v>1.2170385395537526</v>
      </c>
      <c r="F44" s="10">
        <v>68</v>
      </c>
      <c r="G44" s="25">
        <v>64</v>
      </c>
      <c r="H44" s="25">
        <v>-5.9</v>
      </c>
      <c r="I44" s="25">
        <v>0</v>
      </c>
      <c r="J44" s="25">
        <v>0</v>
      </c>
      <c r="K44" s="10"/>
      <c r="L44" s="25">
        <v>54</v>
      </c>
      <c r="M44" s="25">
        <v>173</v>
      </c>
      <c r="N44" s="25">
        <v>220.37037037037038</v>
      </c>
      <c r="O44" s="25">
        <v>1108</v>
      </c>
      <c r="P44" s="25">
        <v>1235</v>
      </c>
      <c r="Q44" s="25">
        <v>11.462093862815884</v>
      </c>
    </row>
    <row r="45" spans="1:17" ht="15" customHeight="1">
      <c r="A45" s="19" t="s">
        <v>300</v>
      </c>
      <c r="B45" s="5" t="s">
        <v>301</v>
      </c>
      <c r="C45" s="21">
        <v>60</v>
      </c>
      <c r="D45" s="21">
        <v>260</v>
      </c>
      <c r="E45" s="21">
        <v>333.3</v>
      </c>
      <c r="F45" s="21">
        <v>0</v>
      </c>
      <c r="G45" s="21">
        <v>0</v>
      </c>
      <c r="H45" s="21">
        <v>0</v>
      </c>
      <c r="I45" s="21">
        <v>0</v>
      </c>
      <c r="J45" s="21">
        <v>0</v>
      </c>
      <c r="K45" s="21">
        <v>0</v>
      </c>
      <c r="L45" s="21">
        <v>0</v>
      </c>
      <c r="M45" s="21">
        <v>0</v>
      </c>
      <c r="N45" s="21">
        <v>0</v>
      </c>
      <c r="O45" s="21">
        <v>60</v>
      </c>
      <c r="P45" s="21">
        <v>260</v>
      </c>
      <c r="Q45" s="21">
        <v>333.3</v>
      </c>
    </row>
    <row r="46" spans="2:17" ht="15" customHeight="1">
      <c r="B46" s="10" t="s">
        <v>8</v>
      </c>
      <c r="C46" s="25">
        <v>60</v>
      </c>
      <c r="D46" s="25">
        <v>260</v>
      </c>
      <c r="E46" s="10">
        <v>333.3</v>
      </c>
      <c r="F46" s="25">
        <v>0</v>
      </c>
      <c r="G46" s="25">
        <v>0</v>
      </c>
      <c r="H46" s="10"/>
      <c r="I46" s="25">
        <v>0</v>
      </c>
      <c r="J46" s="25">
        <v>0</v>
      </c>
      <c r="K46" s="10"/>
      <c r="L46" s="25">
        <v>0</v>
      </c>
      <c r="M46" s="25">
        <v>0</v>
      </c>
      <c r="N46" s="10"/>
      <c r="O46" s="25">
        <v>60</v>
      </c>
      <c r="P46" s="25">
        <v>260</v>
      </c>
      <c r="Q46" s="10">
        <v>333.3</v>
      </c>
    </row>
    <row r="47" spans="1:17" s="44" customFormat="1" ht="12.75">
      <c r="A47" s="45" t="s">
        <v>250</v>
      </c>
      <c r="B47" s="45"/>
      <c r="C47" s="46">
        <v>7458</v>
      </c>
      <c r="D47" s="46">
        <v>7859</v>
      </c>
      <c r="E47" s="46">
        <v>6.2314138956474725</v>
      </c>
      <c r="F47" s="46">
        <v>1208</v>
      </c>
      <c r="G47" s="46">
        <v>1477</v>
      </c>
      <c r="H47" s="46">
        <v>22.2682119205298</v>
      </c>
      <c r="I47" s="46">
        <v>304</v>
      </c>
      <c r="J47" s="46">
        <v>220</v>
      </c>
      <c r="K47" s="45">
        <v>-27.63157894736842</v>
      </c>
      <c r="L47" s="46">
        <v>1239</v>
      </c>
      <c r="M47" s="46">
        <v>1456</v>
      </c>
      <c r="N47" s="46">
        <v>17.51412429378531</v>
      </c>
      <c r="O47" s="46">
        <v>10209</v>
      </c>
      <c r="P47" s="46">
        <v>11012</v>
      </c>
      <c r="Q47" s="46">
        <v>8.503300817814562</v>
      </c>
    </row>
  </sheetData>
  <mergeCells count="11">
    <mergeCell ref="A2:P2"/>
    <mergeCell ref="C5:E5"/>
    <mergeCell ref="F5:H5"/>
    <mergeCell ref="I5:K5"/>
    <mergeCell ref="L5:N5"/>
    <mergeCell ref="O5:Q5"/>
    <mergeCell ref="O27:Q27"/>
    <mergeCell ref="C27:E27"/>
    <mergeCell ref="F27:H27"/>
    <mergeCell ref="I27:K27"/>
    <mergeCell ref="L27:N27"/>
  </mergeCells>
  <printOptions/>
  <pageMargins left="0.25" right="0.25" top="0.25" bottom="0.25" header="0.1" footer="0.1"/>
  <pageSetup fitToHeight="1" fitToWidth="1" horizontalDpi="600" verticalDpi="600" orientation="landscape" scale="65" r:id="rId1"/>
  <headerFooter alignWithMargins="0">
    <oddHeader>&amp;L&amp;"Arial Narrow,Italic"&amp;8Summer 2007 Final&amp;R&amp;"Arial Narrow,Italic"&amp;8&amp;P</oddHeader>
  </headerFooter>
</worksheet>
</file>

<file path=xl/worksheets/sheet2.xml><?xml version="1.0" encoding="utf-8"?>
<worksheet xmlns="http://schemas.openxmlformats.org/spreadsheetml/2006/main" xmlns:r="http://schemas.openxmlformats.org/officeDocument/2006/relationships">
  <sheetPr codeName="Sheet35">
    <pageSetUpPr fitToPage="1"/>
  </sheetPr>
  <dimension ref="A4:G37"/>
  <sheetViews>
    <sheetView workbookViewId="0" topLeftCell="A1">
      <selection activeCell="L17" sqref="L17"/>
    </sheetView>
  </sheetViews>
  <sheetFormatPr defaultColWidth="9.140625" defaultRowHeight="12.75"/>
  <cols>
    <col min="1" max="1" width="24.140625" style="5" customWidth="1"/>
    <col min="2" max="7" width="18.7109375" style="5" customWidth="1"/>
    <col min="8" max="16384" width="9.140625" style="5" customWidth="1"/>
  </cols>
  <sheetData>
    <row r="4" spans="1:7" ht="18" customHeight="1" thickBot="1">
      <c r="A4" s="123" t="s">
        <v>9</v>
      </c>
      <c r="B4" s="123"/>
      <c r="C4" s="123"/>
      <c r="D4" s="123"/>
      <c r="E4" s="123"/>
      <c r="F4" s="123"/>
      <c r="G4" s="123"/>
    </row>
    <row r="5" spans="1:7" s="37" customFormat="1" ht="34.5" customHeight="1" thickBot="1" thickTop="1">
      <c r="A5" s="108"/>
      <c r="B5" s="124" t="s">
        <v>0</v>
      </c>
      <c r="C5" s="124"/>
      <c r="D5" s="124"/>
      <c r="E5" s="124" t="s">
        <v>1</v>
      </c>
      <c r="F5" s="124"/>
      <c r="G5" s="108"/>
    </row>
    <row r="6" spans="1:7" s="37" customFormat="1" ht="24.75" customHeight="1" thickBot="1">
      <c r="A6" s="109" t="s">
        <v>2</v>
      </c>
      <c r="B6" s="110" t="s">
        <v>3</v>
      </c>
      <c r="C6" s="110" t="s">
        <v>4</v>
      </c>
      <c r="D6" s="110" t="s">
        <v>5</v>
      </c>
      <c r="E6" s="110" t="s">
        <v>6</v>
      </c>
      <c r="F6" s="110" t="s">
        <v>7</v>
      </c>
      <c r="G6" s="110" t="s">
        <v>8</v>
      </c>
    </row>
    <row r="7" spans="1:7" s="37" customFormat="1" ht="19.5" customHeight="1">
      <c r="A7" s="37" t="s">
        <v>10</v>
      </c>
      <c r="B7" s="37">
        <v>809</v>
      </c>
      <c r="C7" s="37">
        <v>782</v>
      </c>
      <c r="D7" s="37">
        <v>26</v>
      </c>
      <c r="E7" s="37">
        <v>310</v>
      </c>
      <c r="F7" s="111">
        <v>1307</v>
      </c>
      <c r="G7" s="111">
        <v>1617</v>
      </c>
    </row>
    <row r="8" spans="1:7" s="37" customFormat="1" ht="19.5" customHeight="1">
      <c r="A8" s="37" t="s">
        <v>11</v>
      </c>
      <c r="B8" s="37">
        <v>921</v>
      </c>
      <c r="C8" s="37">
        <v>165</v>
      </c>
      <c r="E8" s="37">
        <v>222</v>
      </c>
      <c r="F8" s="37">
        <v>864</v>
      </c>
      <c r="G8" s="111">
        <v>1086</v>
      </c>
    </row>
    <row r="9" spans="1:7" s="37" customFormat="1" ht="19.5" customHeight="1">
      <c r="A9" s="37" t="s">
        <v>12</v>
      </c>
      <c r="B9" s="37">
        <v>567</v>
      </c>
      <c r="C9" s="111">
        <v>1389</v>
      </c>
      <c r="D9" s="37">
        <v>46</v>
      </c>
      <c r="E9" s="37">
        <v>385</v>
      </c>
      <c r="F9" s="111">
        <v>1617</v>
      </c>
      <c r="G9" s="111">
        <v>2002</v>
      </c>
    </row>
    <row r="10" spans="1:7" s="37" customFormat="1" ht="19.5" customHeight="1">
      <c r="A10" s="37" t="s">
        <v>13</v>
      </c>
      <c r="B10" s="37">
        <v>204</v>
      </c>
      <c r="C10" s="37">
        <v>71</v>
      </c>
      <c r="D10" s="37">
        <v>11</v>
      </c>
      <c r="E10" s="37">
        <v>17</v>
      </c>
      <c r="F10" s="37">
        <v>269</v>
      </c>
      <c r="G10" s="37">
        <v>286</v>
      </c>
    </row>
    <row r="11" spans="1:7" s="37" customFormat="1" ht="19.5" customHeight="1">
      <c r="A11" s="37" t="s">
        <v>14</v>
      </c>
      <c r="B11" s="37">
        <v>589</v>
      </c>
      <c r="C11" s="37">
        <v>267</v>
      </c>
      <c r="D11" s="37">
        <v>25</v>
      </c>
      <c r="E11" s="37">
        <v>246</v>
      </c>
      <c r="F11" s="37">
        <v>635</v>
      </c>
      <c r="G11" s="37">
        <v>881</v>
      </c>
    </row>
    <row r="12" spans="1:7" s="37" customFormat="1" ht="19.5" customHeight="1">
      <c r="A12" s="37" t="s">
        <v>15</v>
      </c>
      <c r="B12" s="37">
        <v>110</v>
      </c>
      <c r="C12" s="37">
        <v>125</v>
      </c>
      <c r="D12" s="37">
        <v>10</v>
      </c>
      <c r="E12" s="37">
        <v>39</v>
      </c>
      <c r="F12" s="37">
        <v>206</v>
      </c>
      <c r="G12" s="37">
        <v>245</v>
      </c>
    </row>
    <row r="13" spans="1:7" s="37" customFormat="1" ht="19.5" customHeight="1">
      <c r="A13" s="37" t="s">
        <v>16</v>
      </c>
      <c r="C13" s="37">
        <v>236</v>
      </c>
      <c r="E13" s="37">
        <v>2</v>
      </c>
      <c r="F13" s="37">
        <v>234</v>
      </c>
      <c r="G13" s="37">
        <v>236</v>
      </c>
    </row>
    <row r="14" spans="1:7" s="37" customFormat="1" ht="19.5" customHeight="1">
      <c r="A14" s="112" t="s">
        <v>302</v>
      </c>
      <c r="B14" s="113">
        <v>278</v>
      </c>
      <c r="C14" s="113"/>
      <c r="D14" s="113"/>
      <c r="E14" s="113">
        <v>20</v>
      </c>
      <c r="F14" s="113">
        <v>258</v>
      </c>
      <c r="G14" s="113">
        <v>278</v>
      </c>
    </row>
    <row r="15" spans="1:7" s="37" customFormat="1" ht="19.5" customHeight="1">
      <c r="A15" s="112" t="s">
        <v>18</v>
      </c>
      <c r="B15" s="113">
        <v>694</v>
      </c>
      <c r="C15" s="113"/>
      <c r="D15" s="113"/>
      <c r="E15" s="113">
        <v>44</v>
      </c>
      <c r="F15" s="113">
        <v>650</v>
      </c>
      <c r="G15" s="113">
        <v>694</v>
      </c>
    </row>
    <row r="16" spans="1:7" s="37" customFormat="1" ht="19.5" customHeight="1">
      <c r="A16" s="119" t="s">
        <v>19</v>
      </c>
      <c r="B16" s="119"/>
      <c r="C16" s="119">
        <v>187</v>
      </c>
      <c r="D16" s="119"/>
      <c r="E16" s="119">
        <v>2</v>
      </c>
      <c r="F16" s="119">
        <v>185</v>
      </c>
      <c r="G16" s="119">
        <v>187</v>
      </c>
    </row>
    <row r="17" spans="1:7" s="37" customFormat="1" ht="19.5" customHeight="1">
      <c r="A17" s="119" t="s">
        <v>20</v>
      </c>
      <c r="B17" s="119">
        <v>12</v>
      </c>
      <c r="C17" s="119"/>
      <c r="D17" s="119"/>
      <c r="E17" s="119"/>
      <c r="F17" s="119">
        <v>12</v>
      </c>
      <c r="G17" s="119">
        <v>12</v>
      </c>
    </row>
    <row r="18" spans="1:7" s="37" customFormat="1" ht="19.5" customHeight="1">
      <c r="A18" s="120" t="s">
        <v>21</v>
      </c>
      <c r="B18" s="121">
        <v>4184</v>
      </c>
      <c r="C18" s="121">
        <v>3222</v>
      </c>
      <c r="D18" s="120">
        <v>118</v>
      </c>
      <c r="E18" s="121">
        <v>1287</v>
      </c>
      <c r="F18" s="121">
        <v>6237</v>
      </c>
      <c r="G18" s="121">
        <v>7524</v>
      </c>
    </row>
    <row r="19" s="37" customFormat="1" ht="12.75"/>
    <row r="20" s="37" customFormat="1" ht="16.5" thickBot="1">
      <c r="A20" s="114" t="s">
        <v>22</v>
      </c>
    </row>
    <row r="21" spans="1:7" s="37" customFormat="1" ht="14.25" thickBot="1" thickTop="1">
      <c r="A21" s="36"/>
      <c r="B21" s="125" t="s">
        <v>3</v>
      </c>
      <c r="C21" s="125"/>
      <c r="D21" s="125" t="s">
        <v>4</v>
      </c>
      <c r="E21" s="125"/>
      <c r="F21" s="125" t="s">
        <v>5</v>
      </c>
      <c r="G21" s="125"/>
    </row>
    <row r="22" spans="1:7" s="37" customFormat="1" ht="13.5" thickBot="1">
      <c r="A22" s="115" t="s">
        <v>2</v>
      </c>
      <c r="B22" s="116" t="s">
        <v>6</v>
      </c>
      <c r="C22" s="116" t="s">
        <v>7</v>
      </c>
      <c r="D22" s="116" t="s">
        <v>6</v>
      </c>
      <c r="E22" s="116" t="s">
        <v>7</v>
      </c>
      <c r="F22" s="116" t="s">
        <v>6</v>
      </c>
      <c r="G22" s="116" t="s">
        <v>7</v>
      </c>
    </row>
    <row r="23" spans="1:7" s="37" customFormat="1" ht="19.5" customHeight="1">
      <c r="A23" s="37" t="s">
        <v>10</v>
      </c>
      <c r="B23" s="37">
        <v>159</v>
      </c>
      <c r="C23" s="37">
        <v>650</v>
      </c>
      <c r="D23" s="37">
        <v>149</v>
      </c>
      <c r="E23" s="37">
        <v>633</v>
      </c>
      <c r="F23" s="37">
        <v>2</v>
      </c>
      <c r="G23" s="37">
        <v>24</v>
      </c>
    </row>
    <row r="24" spans="1:5" s="37" customFormat="1" ht="19.5" customHeight="1">
      <c r="A24" s="37" t="s">
        <v>11</v>
      </c>
      <c r="B24" s="37">
        <v>212</v>
      </c>
      <c r="C24" s="37">
        <v>709</v>
      </c>
      <c r="D24" s="37">
        <v>10</v>
      </c>
      <c r="E24" s="37">
        <v>155</v>
      </c>
    </row>
    <row r="25" spans="1:7" s="37" customFormat="1" ht="19.5" customHeight="1">
      <c r="A25" s="37" t="s">
        <v>12</v>
      </c>
      <c r="B25" s="37">
        <v>135</v>
      </c>
      <c r="C25" s="37">
        <v>432</v>
      </c>
      <c r="D25" s="37">
        <v>243</v>
      </c>
      <c r="E25" s="111">
        <v>1146</v>
      </c>
      <c r="F25" s="37">
        <v>7</v>
      </c>
      <c r="G25" s="37">
        <v>39</v>
      </c>
    </row>
    <row r="26" spans="1:7" s="37" customFormat="1" ht="19.5" customHeight="1">
      <c r="A26" s="37" t="s">
        <v>13</v>
      </c>
      <c r="B26" s="37">
        <v>16</v>
      </c>
      <c r="C26" s="37">
        <v>188</v>
      </c>
      <c r="D26" s="37">
        <v>1</v>
      </c>
      <c r="E26" s="37">
        <v>70</v>
      </c>
      <c r="G26" s="37">
        <v>11</v>
      </c>
    </row>
    <row r="27" spans="1:7" s="37" customFormat="1" ht="19.5" customHeight="1">
      <c r="A27" s="37" t="s">
        <v>14</v>
      </c>
      <c r="B27" s="37">
        <v>116</v>
      </c>
      <c r="C27" s="37">
        <v>473</v>
      </c>
      <c r="D27" s="37">
        <v>125</v>
      </c>
      <c r="E27" s="37">
        <v>142</v>
      </c>
      <c r="F27" s="37">
        <v>5</v>
      </c>
      <c r="G27" s="37">
        <v>20</v>
      </c>
    </row>
    <row r="28" spans="1:7" s="37" customFormat="1" ht="19.5" customHeight="1">
      <c r="A28" s="37" t="s">
        <v>15</v>
      </c>
      <c r="B28" s="37">
        <v>29</v>
      </c>
      <c r="C28" s="37">
        <v>81</v>
      </c>
      <c r="D28" s="37">
        <v>6</v>
      </c>
      <c r="E28" s="37">
        <v>119</v>
      </c>
      <c r="F28" s="37">
        <v>4</v>
      </c>
      <c r="G28" s="37">
        <v>6</v>
      </c>
    </row>
    <row r="29" spans="1:5" s="37" customFormat="1" ht="19.5" customHeight="1">
      <c r="A29" s="37" t="s">
        <v>16</v>
      </c>
      <c r="D29" s="37">
        <v>2</v>
      </c>
      <c r="E29" s="37">
        <v>234</v>
      </c>
    </row>
    <row r="30" spans="1:3" s="37" customFormat="1" ht="19.5" customHeight="1">
      <c r="A30" s="37" t="s">
        <v>302</v>
      </c>
      <c r="B30" s="37">
        <v>20</v>
      </c>
      <c r="C30" s="37">
        <v>258</v>
      </c>
    </row>
    <row r="31" spans="1:3" s="37" customFormat="1" ht="19.5" customHeight="1">
      <c r="A31" s="37" t="s">
        <v>18</v>
      </c>
      <c r="B31" s="37">
        <v>44</v>
      </c>
      <c r="C31" s="37">
        <v>650</v>
      </c>
    </row>
    <row r="32" spans="1:7" s="37" customFormat="1" ht="19.5" customHeight="1">
      <c r="A32" s="119" t="s">
        <v>19</v>
      </c>
      <c r="B32" s="119"/>
      <c r="C32" s="119"/>
      <c r="D32" s="119">
        <v>2</v>
      </c>
      <c r="E32" s="119">
        <v>185</v>
      </c>
      <c r="F32" s="119"/>
      <c r="G32" s="119"/>
    </row>
    <row r="33" spans="1:7" s="37" customFormat="1" ht="19.5" customHeight="1">
      <c r="A33" s="79" t="s">
        <v>20</v>
      </c>
      <c r="B33" s="79"/>
      <c r="C33" s="79">
        <v>12</v>
      </c>
      <c r="D33" s="79"/>
      <c r="E33" s="79"/>
      <c r="F33" s="79"/>
      <c r="G33" s="79"/>
    </row>
    <row r="34" spans="1:7" s="37" customFormat="1" ht="19.5" customHeight="1">
      <c r="A34" s="117" t="s">
        <v>21</v>
      </c>
      <c r="B34" s="117">
        <v>731</v>
      </c>
      <c r="C34" s="118">
        <v>3453</v>
      </c>
      <c r="D34" s="117">
        <v>538</v>
      </c>
      <c r="E34" s="118">
        <v>2684</v>
      </c>
      <c r="F34" s="117">
        <v>18</v>
      </c>
      <c r="G34" s="117">
        <v>100</v>
      </c>
    </row>
    <row r="36" spans="1:5" ht="12.75">
      <c r="A36" s="5" t="s">
        <v>303</v>
      </c>
      <c r="C36" s="7"/>
      <c r="E36" s="7"/>
    </row>
    <row r="37" spans="1:7" ht="12.75">
      <c r="A37" s="5" t="s">
        <v>304</v>
      </c>
      <c r="G37" s="7"/>
    </row>
  </sheetData>
  <mergeCells count="6">
    <mergeCell ref="A4:G4"/>
    <mergeCell ref="B5:D5"/>
    <mergeCell ref="E5:F5"/>
    <mergeCell ref="B21:C21"/>
    <mergeCell ref="D21:E21"/>
    <mergeCell ref="F21:G21"/>
  </mergeCells>
  <printOptions/>
  <pageMargins left="0.25" right="0.25" top="0.5" bottom="0.5" header="0.1" footer="0.1"/>
  <pageSetup fitToHeight="1" fitToWidth="1" horizontalDpi="600" verticalDpi="600" orientation="portrait" scale="76" r:id="rId1"/>
  <headerFooter alignWithMargins="0">
    <oddHeader>&amp;L&amp;"Arial Narrow,Italic"&amp;8Summer 2007 Final&amp;R&amp;"Arial Narrow,Italic"&amp;8&amp;P</oddHeader>
  </headerFooter>
</worksheet>
</file>

<file path=xl/worksheets/sheet20.xml><?xml version="1.0" encoding="utf-8"?>
<worksheet xmlns="http://schemas.openxmlformats.org/spreadsheetml/2006/main" xmlns:r="http://schemas.openxmlformats.org/officeDocument/2006/relationships">
  <sheetPr codeName="Sheet65">
    <pageSetUpPr fitToPage="1"/>
  </sheetPr>
  <dimension ref="A2:Q38"/>
  <sheetViews>
    <sheetView workbookViewId="0" topLeftCell="A1">
      <selection activeCell="B3" sqref="B3"/>
    </sheetView>
  </sheetViews>
  <sheetFormatPr defaultColWidth="9.140625" defaultRowHeight="12.75"/>
  <cols>
    <col min="1" max="1" width="25.7109375" style="5" customWidth="1"/>
    <col min="2" max="2" width="35.7109375" style="5" customWidth="1"/>
    <col min="3" max="16" width="9.7109375" style="5" customWidth="1"/>
    <col min="17" max="16384" width="9.140625" style="5" customWidth="1"/>
  </cols>
  <sheetData>
    <row r="2" spans="1:16" ht="23.25">
      <c r="A2" s="130" t="s">
        <v>289</v>
      </c>
      <c r="B2" s="130"/>
      <c r="C2" s="130"/>
      <c r="D2" s="130"/>
      <c r="E2" s="130"/>
      <c r="F2" s="130"/>
      <c r="G2" s="130"/>
      <c r="H2" s="130"/>
      <c r="I2" s="130"/>
      <c r="J2" s="130"/>
      <c r="K2" s="130"/>
      <c r="L2" s="130"/>
      <c r="M2" s="130"/>
      <c r="N2" s="130"/>
      <c r="O2" s="130"/>
      <c r="P2" s="130"/>
    </row>
    <row r="4" ht="16.5" thickBot="1">
      <c r="A4" s="6" t="s">
        <v>251</v>
      </c>
    </row>
    <row r="5" spans="1:17" ht="27.75" customHeight="1" thickBot="1" thickTop="1">
      <c r="A5" s="9"/>
      <c r="B5" s="9"/>
      <c r="C5" s="131" t="s">
        <v>284</v>
      </c>
      <c r="D5" s="131"/>
      <c r="E5" s="131"/>
      <c r="F5" s="131" t="s">
        <v>285</v>
      </c>
      <c r="G5" s="131"/>
      <c r="H5" s="131"/>
      <c r="I5" s="131" t="s">
        <v>286</v>
      </c>
      <c r="J5" s="131"/>
      <c r="K5" s="131"/>
      <c r="L5" s="131" t="s">
        <v>287</v>
      </c>
      <c r="M5" s="131"/>
      <c r="N5" s="131"/>
      <c r="O5" s="131" t="s">
        <v>8</v>
      </c>
      <c r="P5" s="131"/>
      <c r="Q5" s="131"/>
    </row>
    <row r="6" spans="1:17" ht="26.25" thickBot="1">
      <c r="A6" s="13" t="s">
        <v>71</v>
      </c>
      <c r="B6" s="13" t="s">
        <v>290</v>
      </c>
      <c r="C6" s="14">
        <v>2006</v>
      </c>
      <c r="D6" s="14">
        <v>2007</v>
      </c>
      <c r="E6" s="18" t="s">
        <v>36</v>
      </c>
      <c r="F6" s="14">
        <v>2006</v>
      </c>
      <c r="G6" s="14">
        <v>2007</v>
      </c>
      <c r="H6" s="18" t="s">
        <v>36</v>
      </c>
      <c r="I6" s="14">
        <v>2006</v>
      </c>
      <c r="J6" s="14">
        <v>2007</v>
      </c>
      <c r="K6" s="18" t="s">
        <v>36</v>
      </c>
      <c r="L6" s="14">
        <v>2006</v>
      </c>
      <c r="M6" s="14">
        <v>2007</v>
      </c>
      <c r="N6" s="18" t="s">
        <v>36</v>
      </c>
      <c r="O6" s="14">
        <v>2006</v>
      </c>
      <c r="P6" s="14">
        <v>2007</v>
      </c>
      <c r="Q6" s="18" t="s">
        <v>36</v>
      </c>
    </row>
    <row r="7" spans="1:17" ht="12.75">
      <c r="A7" s="19" t="s">
        <v>252</v>
      </c>
      <c r="B7" s="5" t="s">
        <v>253</v>
      </c>
      <c r="C7" s="21">
        <v>0</v>
      </c>
      <c r="D7" s="21">
        <v>0</v>
      </c>
      <c r="E7" s="21">
        <v>0</v>
      </c>
      <c r="F7" s="21">
        <v>16</v>
      </c>
      <c r="G7" s="21">
        <v>36</v>
      </c>
      <c r="H7" s="21">
        <v>125</v>
      </c>
      <c r="I7" s="21">
        <v>0</v>
      </c>
      <c r="J7" s="21">
        <v>0</v>
      </c>
      <c r="K7" s="21">
        <v>0</v>
      </c>
      <c r="L7" s="21">
        <v>0</v>
      </c>
      <c r="M7" s="21">
        <v>0</v>
      </c>
      <c r="N7" s="21">
        <v>0</v>
      </c>
      <c r="O7" s="21">
        <v>16</v>
      </c>
      <c r="P7" s="21">
        <v>36</v>
      </c>
      <c r="Q7" s="21">
        <v>125</v>
      </c>
    </row>
    <row r="8" spans="1:17" ht="12.75">
      <c r="A8" s="19"/>
      <c r="B8" s="5" t="s">
        <v>255</v>
      </c>
      <c r="C8" s="21">
        <v>0</v>
      </c>
      <c r="D8" s="21">
        <v>0</v>
      </c>
      <c r="E8" s="21">
        <v>0</v>
      </c>
      <c r="F8" s="21">
        <v>88</v>
      </c>
      <c r="G8" s="21">
        <v>84</v>
      </c>
      <c r="H8" s="21">
        <v>-4.545454502105713</v>
      </c>
      <c r="I8" s="21">
        <v>24</v>
      </c>
      <c r="J8" s="21">
        <v>16</v>
      </c>
      <c r="K8" s="21">
        <v>-33.33333206176758</v>
      </c>
      <c r="L8" s="21">
        <v>8</v>
      </c>
      <c r="M8" s="21">
        <v>11</v>
      </c>
      <c r="N8" s="21">
        <v>37.5</v>
      </c>
      <c r="O8" s="21">
        <v>120</v>
      </c>
      <c r="P8" s="21">
        <v>111</v>
      </c>
      <c r="Q8" s="21">
        <v>-7.5</v>
      </c>
    </row>
    <row r="9" spans="1:17" ht="12.75">
      <c r="A9" s="19"/>
      <c r="B9" s="5" t="s">
        <v>257</v>
      </c>
      <c r="C9" s="21">
        <v>0</v>
      </c>
      <c r="D9" s="21">
        <v>72</v>
      </c>
      <c r="E9" s="21">
        <v>0</v>
      </c>
      <c r="F9" s="21">
        <v>532</v>
      </c>
      <c r="G9" s="21">
        <v>453</v>
      </c>
      <c r="H9" s="21">
        <v>-14.849623680114746</v>
      </c>
      <c r="I9" s="21">
        <v>0</v>
      </c>
      <c r="J9" s="21">
        <v>92</v>
      </c>
      <c r="K9" s="21">
        <v>0</v>
      </c>
      <c r="L9" s="21">
        <v>74</v>
      </c>
      <c r="M9" s="21">
        <v>62</v>
      </c>
      <c r="N9" s="21">
        <v>-16.216217041015625</v>
      </c>
      <c r="O9" s="21">
        <v>606</v>
      </c>
      <c r="P9" s="21">
        <v>679</v>
      </c>
      <c r="Q9" s="21">
        <v>12.046204566955566</v>
      </c>
    </row>
    <row r="10" spans="1:17" ht="12.75">
      <c r="A10" s="19"/>
      <c r="B10" s="5" t="s">
        <v>259</v>
      </c>
      <c r="C10" s="21">
        <v>20</v>
      </c>
      <c r="D10" s="21">
        <v>16</v>
      </c>
      <c r="E10" s="21">
        <v>-20</v>
      </c>
      <c r="F10" s="21">
        <v>32</v>
      </c>
      <c r="G10" s="21">
        <v>48</v>
      </c>
      <c r="H10" s="21">
        <v>50</v>
      </c>
      <c r="I10" s="21">
        <v>0</v>
      </c>
      <c r="J10" s="21">
        <v>0</v>
      </c>
      <c r="K10" s="21">
        <v>0</v>
      </c>
      <c r="L10" s="21">
        <v>0</v>
      </c>
      <c r="M10" s="21">
        <v>0</v>
      </c>
      <c r="N10" s="21">
        <v>0</v>
      </c>
      <c r="O10" s="21">
        <v>52</v>
      </c>
      <c r="P10" s="21">
        <v>64</v>
      </c>
      <c r="Q10" s="21">
        <v>23.076923370361328</v>
      </c>
    </row>
    <row r="11" spans="1:17" ht="12.75">
      <c r="A11" s="19"/>
      <c r="B11" s="5" t="s">
        <v>261</v>
      </c>
      <c r="C11" s="21">
        <v>0</v>
      </c>
      <c r="D11" s="21">
        <v>0</v>
      </c>
      <c r="E11" s="21">
        <v>0</v>
      </c>
      <c r="F11" s="21">
        <v>68</v>
      </c>
      <c r="G11" s="21">
        <v>60</v>
      </c>
      <c r="H11" s="21">
        <v>-11.764705657958984</v>
      </c>
      <c r="I11" s="21">
        <v>0</v>
      </c>
      <c r="J11" s="21">
        <v>0</v>
      </c>
      <c r="K11" s="21">
        <v>0</v>
      </c>
      <c r="L11" s="21">
        <v>0</v>
      </c>
      <c r="M11" s="21">
        <v>0</v>
      </c>
      <c r="N11" s="21">
        <v>0</v>
      </c>
      <c r="O11" s="21">
        <v>68</v>
      </c>
      <c r="P11" s="21">
        <v>60</v>
      </c>
      <c r="Q11" s="21">
        <v>-11.764705657958984</v>
      </c>
    </row>
    <row r="12" spans="1:17" ht="12.75">
      <c r="A12" s="19"/>
      <c r="B12" s="5" t="s">
        <v>252</v>
      </c>
      <c r="C12" s="21">
        <v>688</v>
      </c>
      <c r="D12" s="21">
        <v>816</v>
      </c>
      <c r="E12" s="21">
        <v>18.604650497436523</v>
      </c>
      <c r="F12" s="21">
        <v>972</v>
      </c>
      <c r="G12" s="21">
        <v>1076</v>
      </c>
      <c r="H12" s="21">
        <v>10.699588775634766</v>
      </c>
      <c r="I12" s="21">
        <v>268</v>
      </c>
      <c r="J12" s="21">
        <v>248</v>
      </c>
      <c r="K12" s="21">
        <v>-7.462686538696289</v>
      </c>
      <c r="L12" s="21">
        <v>120</v>
      </c>
      <c r="M12" s="21">
        <v>191</v>
      </c>
      <c r="N12" s="21">
        <v>59.16666793823242</v>
      </c>
      <c r="O12" s="21">
        <v>2048</v>
      </c>
      <c r="P12" s="21">
        <v>2331</v>
      </c>
      <c r="Q12" s="21">
        <v>13.818359375</v>
      </c>
    </row>
    <row r="13" spans="2:17" ht="12.75">
      <c r="B13" s="10" t="s">
        <v>8</v>
      </c>
      <c r="C13" s="25">
        <v>708</v>
      </c>
      <c r="D13" s="25">
        <v>904</v>
      </c>
      <c r="E13" s="25">
        <v>27.683615819209038</v>
      </c>
      <c r="F13" s="25">
        <v>1708</v>
      </c>
      <c r="G13" s="25">
        <v>1757</v>
      </c>
      <c r="H13" s="25">
        <v>2.8688524590163933</v>
      </c>
      <c r="I13" s="25">
        <v>292</v>
      </c>
      <c r="J13" s="25">
        <v>356</v>
      </c>
      <c r="K13" s="25">
        <v>21.91780821917808</v>
      </c>
      <c r="L13" s="25">
        <v>202</v>
      </c>
      <c r="M13" s="25">
        <v>264</v>
      </c>
      <c r="N13" s="25">
        <v>30.693069306930692</v>
      </c>
      <c r="O13" s="25">
        <v>2910</v>
      </c>
      <c r="P13" s="25">
        <v>3281</v>
      </c>
      <c r="Q13" s="25">
        <v>12.74914089347079</v>
      </c>
    </row>
    <row r="14" spans="1:17" ht="12.75">
      <c r="A14" s="8" t="s">
        <v>264</v>
      </c>
      <c r="B14" s="8"/>
      <c r="C14" s="26">
        <v>708</v>
      </c>
      <c r="D14" s="26">
        <v>904</v>
      </c>
      <c r="E14" s="26">
        <v>27.683615819209038</v>
      </c>
      <c r="F14" s="26">
        <v>1708</v>
      </c>
      <c r="G14" s="26">
        <v>1757</v>
      </c>
      <c r="H14" s="26">
        <v>2.8688524590163933</v>
      </c>
      <c r="I14" s="26">
        <v>292</v>
      </c>
      <c r="J14" s="26">
        <v>356</v>
      </c>
      <c r="K14" s="26">
        <v>21.91780821917808</v>
      </c>
      <c r="L14" s="26">
        <v>202</v>
      </c>
      <c r="M14" s="26">
        <v>264</v>
      </c>
      <c r="N14" s="26">
        <v>30.693069306930692</v>
      </c>
      <c r="O14" s="26">
        <v>2910</v>
      </c>
      <c r="P14" s="26">
        <v>3281</v>
      </c>
      <c r="Q14" s="26">
        <v>12.74914089347079</v>
      </c>
    </row>
    <row r="16" ht="16.5" thickBot="1">
      <c r="A16" s="6" t="s">
        <v>265</v>
      </c>
    </row>
    <row r="17" spans="1:17" ht="14.25" thickBot="1" thickTop="1">
      <c r="A17" s="9"/>
      <c r="B17" s="9"/>
      <c r="C17" s="131" t="s">
        <v>284</v>
      </c>
      <c r="D17" s="131"/>
      <c r="E17" s="131"/>
      <c r="F17" s="131" t="s">
        <v>285</v>
      </c>
      <c r="G17" s="131"/>
      <c r="H17" s="131"/>
      <c r="I17" s="131" t="s">
        <v>286</v>
      </c>
      <c r="J17" s="131"/>
      <c r="K17" s="131"/>
      <c r="L17" s="131" t="s">
        <v>287</v>
      </c>
      <c r="M17" s="131"/>
      <c r="N17" s="131"/>
      <c r="O17" s="131" t="s">
        <v>8</v>
      </c>
      <c r="P17" s="131"/>
      <c r="Q17" s="131"/>
    </row>
    <row r="18" spans="1:17" ht="26.25" thickBot="1">
      <c r="A18" s="13" t="s">
        <v>71</v>
      </c>
      <c r="B18" s="13" t="s">
        <v>290</v>
      </c>
      <c r="C18" s="14">
        <v>2006</v>
      </c>
      <c r="D18" s="14">
        <v>2007</v>
      </c>
      <c r="E18" s="18" t="s">
        <v>36</v>
      </c>
      <c r="F18" s="14">
        <v>2006</v>
      </c>
      <c r="G18" s="14">
        <v>2007</v>
      </c>
      <c r="H18" s="18" t="s">
        <v>36</v>
      </c>
      <c r="I18" s="14">
        <v>2006</v>
      </c>
      <c r="J18" s="14">
        <v>2007</v>
      </c>
      <c r="K18" s="18" t="s">
        <v>36</v>
      </c>
      <c r="L18" s="14">
        <v>2006</v>
      </c>
      <c r="M18" s="14">
        <v>2007</v>
      </c>
      <c r="N18" s="18" t="s">
        <v>36</v>
      </c>
      <c r="O18" s="14">
        <v>2006</v>
      </c>
      <c r="P18" s="14">
        <v>2007</v>
      </c>
      <c r="Q18" s="18" t="s">
        <v>36</v>
      </c>
    </row>
    <row r="19" spans="1:17" ht="12.75">
      <c r="A19" s="19" t="s">
        <v>16</v>
      </c>
      <c r="B19" s="5" t="s">
        <v>16</v>
      </c>
      <c r="C19" s="21">
        <v>144</v>
      </c>
      <c r="D19" s="21">
        <v>122</v>
      </c>
      <c r="E19" s="21">
        <v>-15.277777671813965</v>
      </c>
      <c r="F19" s="21">
        <v>550</v>
      </c>
      <c r="G19" s="21">
        <v>519</v>
      </c>
      <c r="H19" s="21">
        <v>-5.636363506317139</v>
      </c>
      <c r="I19" s="21">
        <v>68</v>
      </c>
      <c r="J19" s="21">
        <v>76</v>
      </c>
      <c r="K19" s="21">
        <v>11.764705657958984</v>
      </c>
      <c r="L19" s="21">
        <v>287</v>
      </c>
      <c r="M19" s="21">
        <v>253</v>
      </c>
      <c r="N19" s="21">
        <v>-11.84669017791748</v>
      </c>
      <c r="O19" s="21">
        <v>1049</v>
      </c>
      <c r="P19" s="21">
        <v>970</v>
      </c>
      <c r="Q19" s="21">
        <v>-7.53098201751709</v>
      </c>
    </row>
    <row r="20" spans="2:17" ht="12.75">
      <c r="B20" s="10" t="s">
        <v>8</v>
      </c>
      <c r="C20" s="25">
        <v>144</v>
      </c>
      <c r="D20" s="25">
        <v>122</v>
      </c>
      <c r="E20" s="25">
        <v>-15.277777777777779</v>
      </c>
      <c r="F20" s="25">
        <v>550</v>
      </c>
      <c r="G20" s="25">
        <v>519</v>
      </c>
      <c r="H20" s="25">
        <v>-5.636363636363637</v>
      </c>
      <c r="I20" s="25">
        <v>68</v>
      </c>
      <c r="J20" s="25">
        <v>76</v>
      </c>
      <c r="K20" s="25">
        <v>11.764705882352942</v>
      </c>
      <c r="L20" s="25">
        <v>287</v>
      </c>
      <c r="M20" s="25">
        <v>253</v>
      </c>
      <c r="N20" s="25">
        <v>-11.846689895470384</v>
      </c>
      <c r="O20" s="25">
        <v>1049</v>
      </c>
      <c r="P20" s="25">
        <v>970</v>
      </c>
      <c r="Q20" s="25">
        <v>-7.530981887511916</v>
      </c>
    </row>
    <row r="21" spans="1:17" ht="12.75">
      <c r="A21" s="8" t="s">
        <v>267</v>
      </c>
      <c r="B21" s="8"/>
      <c r="C21" s="26">
        <v>144</v>
      </c>
      <c r="D21" s="26">
        <v>122</v>
      </c>
      <c r="E21" s="26">
        <v>-15.277777777777779</v>
      </c>
      <c r="F21" s="26">
        <v>550</v>
      </c>
      <c r="G21" s="26">
        <v>519</v>
      </c>
      <c r="H21" s="26">
        <v>-5.636363636363637</v>
      </c>
      <c r="I21" s="26">
        <v>68</v>
      </c>
      <c r="J21" s="26">
        <v>76</v>
      </c>
      <c r="K21" s="26">
        <v>11.764705882352942</v>
      </c>
      <c r="L21" s="26">
        <v>287</v>
      </c>
      <c r="M21" s="26">
        <v>253</v>
      </c>
      <c r="N21" s="26">
        <v>-11.846689895470384</v>
      </c>
      <c r="O21" s="26">
        <v>1049</v>
      </c>
      <c r="P21" s="26">
        <v>970</v>
      </c>
      <c r="Q21" s="26">
        <v>-7.530981887511916</v>
      </c>
    </row>
    <row r="23" ht="16.5" thickBot="1">
      <c r="A23" s="6" t="s">
        <v>19</v>
      </c>
    </row>
    <row r="24" spans="1:17" ht="14.25" thickBot="1" thickTop="1">
      <c r="A24" s="9"/>
      <c r="B24" s="9"/>
      <c r="C24" s="131" t="s">
        <v>284</v>
      </c>
      <c r="D24" s="131"/>
      <c r="E24" s="131"/>
      <c r="F24" s="131" t="s">
        <v>285</v>
      </c>
      <c r="G24" s="131"/>
      <c r="H24" s="131"/>
      <c r="I24" s="131" t="s">
        <v>286</v>
      </c>
      <c r="J24" s="131"/>
      <c r="K24" s="131"/>
      <c r="L24" s="131" t="s">
        <v>287</v>
      </c>
      <c r="M24" s="131"/>
      <c r="N24" s="131"/>
      <c r="O24" s="131" t="s">
        <v>8</v>
      </c>
      <c r="P24" s="131"/>
      <c r="Q24" s="131"/>
    </row>
    <row r="25" spans="1:17" ht="26.25" thickBot="1">
      <c r="A25" s="13" t="s">
        <v>71</v>
      </c>
      <c r="B25" s="13" t="s">
        <v>290</v>
      </c>
      <c r="C25" s="14">
        <v>2006</v>
      </c>
      <c r="D25" s="14">
        <v>2007</v>
      </c>
      <c r="E25" s="18" t="s">
        <v>36</v>
      </c>
      <c r="F25" s="14">
        <v>2006</v>
      </c>
      <c r="G25" s="14">
        <v>2007</v>
      </c>
      <c r="H25" s="18" t="s">
        <v>36</v>
      </c>
      <c r="I25" s="14">
        <v>2006</v>
      </c>
      <c r="J25" s="14">
        <v>2007</v>
      </c>
      <c r="K25" s="18" t="s">
        <v>36</v>
      </c>
      <c r="L25" s="14">
        <v>2006</v>
      </c>
      <c r="M25" s="14">
        <v>2007</v>
      </c>
      <c r="N25" s="18" t="s">
        <v>36</v>
      </c>
      <c r="O25" s="14">
        <v>2006</v>
      </c>
      <c r="P25" s="14">
        <v>2007</v>
      </c>
      <c r="Q25" s="18" t="s">
        <v>36</v>
      </c>
    </row>
    <row r="26" spans="1:17" ht="12.75">
      <c r="A26" s="19" t="s">
        <v>19</v>
      </c>
      <c r="B26" s="5" t="s">
        <v>268</v>
      </c>
      <c r="C26" s="21">
        <v>0</v>
      </c>
      <c r="D26" s="21">
        <v>0</v>
      </c>
      <c r="E26" s="21">
        <v>0</v>
      </c>
      <c r="F26" s="21">
        <v>0</v>
      </c>
      <c r="G26" s="21">
        <v>0</v>
      </c>
      <c r="H26" s="21">
        <v>0</v>
      </c>
      <c r="I26" s="21">
        <v>0</v>
      </c>
      <c r="J26" s="21">
        <v>0</v>
      </c>
      <c r="K26" s="21">
        <v>0</v>
      </c>
      <c r="L26" s="21">
        <v>6</v>
      </c>
      <c r="M26" s="21">
        <v>20</v>
      </c>
      <c r="N26" s="21">
        <v>233.3333282470703</v>
      </c>
      <c r="O26" s="21">
        <v>6</v>
      </c>
      <c r="P26" s="21">
        <v>20</v>
      </c>
      <c r="Q26" s="21">
        <v>233.3333282470703</v>
      </c>
    </row>
    <row r="27" spans="2:17" ht="12.75">
      <c r="B27" s="10" t="s">
        <v>8</v>
      </c>
      <c r="C27" s="25"/>
      <c r="D27" s="25"/>
      <c r="E27" s="10"/>
      <c r="F27" s="25">
        <v>0</v>
      </c>
      <c r="G27" s="25">
        <v>0</v>
      </c>
      <c r="H27" s="10"/>
      <c r="I27" s="25">
        <v>0</v>
      </c>
      <c r="J27" s="25">
        <v>0</v>
      </c>
      <c r="K27" s="10"/>
      <c r="L27" s="25">
        <v>6</v>
      </c>
      <c r="M27" s="25">
        <v>20</v>
      </c>
      <c r="N27" s="25">
        <v>233.33333333333334</v>
      </c>
      <c r="O27" s="25">
        <v>6</v>
      </c>
      <c r="P27" s="25">
        <v>20</v>
      </c>
      <c r="Q27" s="25">
        <v>233.33333333333334</v>
      </c>
    </row>
    <row r="28" spans="1:17" ht="12.75">
      <c r="A28" s="8" t="s">
        <v>270</v>
      </c>
      <c r="B28" s="8"/>
      <c r="C28" s="26">
        <v>0</v>
      </c>
      <c r="D28" s="26">
        <v>0</v>
      </c>
      <c r="E28" s="8" t="s">
        <v>291</v>
      </c>
      <c r="F28" s="26">
        <v>0</v>
      </c>
      <c r="G28" s="26">
        <v>0</v>
      </c>
      <c r="H28" s="8"/>
      <c r="I28" s="26">
        <v>0</v>
      </c>
      <c r="J28" s="26">
        <v>0</v>
      </c>
      <c r="K28" s="8"/>
      <c r="L28" s="26">
        <v>6</v>
      </c>
      <c r="M28" s="26">
        <v>20</v>
      </c>
      <c r="N28" s="26">
        <v>233.33333333333334</v>
      </c>
      <c r="O28" s="26">
        <v>6</v>
      </c>
      <c r="P28" s="26">
        <v>20</v>
      </c>
      <c r="Q28" s="26">
        <v>233.33333333333334</v>
      </c>
    </row>
    <row r="30" ht="16.5" thickBot="1">
      <c r="A30" s="6" t="s">
        <v>20</v>
      </c>
    </row>
    <row r="31" spans="1:17" ht="14.25" thickBot="1" thickTop="1">
      <c r="A31" s="9"/>
      <c r="B31" s="9"/>
      <c r="C31" s="131" t="s">
        <v>284</v>
      </c>
      <c r="D31" s="131"/>
      <c r="E31" s="131"/>
      <c r="F31" s="131" t="s">
        <v>285</v>
      </c>
      <c r="G31" s="131"/>
      <c r="H31" s="131"/>
      <c r="I31" s="131" t="s">
        <v>286</v>
      </c>
      <c r="J31" s="131"/>
      <c r="K31" s="131"/>
      <c r="L31" s="131" t="s">
        <v>287</v>
      </c>
      <c r="M31" s="131"/>
      <c r="N31" s="131"/>
      <c r="O31" s="131" t="s">
        <v>8</v>
      </c>
      <c r="P31" s="131"/>
      <c r="Q31" s="131"/>
    </row>
    <row r="32" spans="1:17" ht="26.25" thickBot="1">
      <c r="A32" s="13" t="s">
        <v>71</v>
      </c>
      <c r="B32" s="13" t="s">
        <v>290</v>
      </c>
      <c r="C32" s="14">
        <v>2006</v>
      </c>
      <c r="D32" s="14">
        <v>2007</v>
      </c>
      <c r="E32" s="18" t="s">
        <v>36</v>
      </c>
      <c r="F32" s="14">
        <v>2006</v>
      </c>
      <c r="G32" s="14">
        <v>2007</v>
      </c>
      <c r="H32" s="18" t="s">
        <v>36</v>
      </c>
      <c r="I32" s="14">
        <v>2006</v>
      </c>
      <c r="J32" s="14">
        <v>2007</v>
      </c>
      <c r="K32" s="18" t="s">
        <v>36</v>
      </c>
      <c r="L32" s="14">
        <v>2006</v>
      </c>
      <c r="M32" s="14">
        <v>2007</v>
      </c>
      <c r="N32" s="18" t="s">
        <v>36</v>
      </c>
      <c r="O32" s="14">
        <v>2006</v>
      </c>
      <c r="P32" s="14">
        <v>2007</v>
      </c>
      <c r="Q32" s="18" t="s">
        <v>36</v>
      </c>
    </row>
    <row r="33" spans="1:17" ht="12.75">
      <c r="A33" s="19" t="s">
        <v>20</v>
      </c>
      <c r="B33" s="5" t="s">
        <v>271</v>
      </c>
      <c r="C33" s="21">
        <v>9</v>
      </c>
      <c r="D33" s="21">
        <v>0</v>
      </c>
      <c r="E33" s="21">
        <v>-100</v>
      </c>
      <c r="F33" s="21">
        <v>9</v>
      </c>
      <c r="G33" s="21">
        <v>19</v>
      </c>
      <c r="H33" s="21">
        <v>111.11111450195312</v>
      </c>
      <c r="I33" s="21">
        <v>0</v>
      </c>
      <c r="J33" s="21">
        <v>0</v>
      </c>
      <c r="K33" s="21">
        <v>0</v>
      </c>
      <c r="L33" s="21">
        <v>3</v>
      </c>
      <c r="M33" s="21">
        <v>43</v>
      </c>
      <c r="N33" s="21">
        <v>1333.3333740234375</v>
      </c>
      <c r="O33" s="21">
        <v>21</v>
      </c>
      <c r="P33" s="21">
        <v>62</v>
      </c>
      <c r="Q33" s="21">
        <v>195.23809814453125</v>
      </c>
    </row>
    <row r="34" spans="1:17" ht="12.75">
      <c r="A34" s="19"/>
      <c r="B34" s="5" t="s">
        <v>273</v>
      </c>
      <c r="C34" s="21">
        <v>8</v>
      </c>
      <c r="D34" s="21">
        <v>0</v>
      </c>
      <c r="E34" s="21">
        <v>-100</v>
      </c>
      <c r="F34" s="21">
        <v>0</v>
      </c>
      <c r="G34" s="21">
        <v>0</v>
      </c>
      <c r="H34" s="21">
        <v>0</v>
      </c>
      <c r="I34" s="21">
        <v>0</v>
      </c>
      <c r="J34" s="21">
        <v>0</v>
      </c>
      <c r="K34" s="21">
        <v>0</v>
      </c>
      <c r="L34" s="21">
        <v>0</v>
      </c>
      <c r="M34" s="21">
        <v>4</v>
      </c>
      <c r="N34" s="21">
        <v>0</v>
      </c>
      <c r="O34" s="21">
        <v>8</v>
      </c>
      <c r="P34" s="21">
        <v>4</v>
      </c>
      <c r="Q34" s="21">
        <v>-50</v>
      </c>
    </row>
    <row r="35" spans="1:17" ht="12.75">
      <c r="A35" s="19"/>
      <c r="B35" s="5" t="s">
        <v>275</v>
      </c>
      <c r="C35" s="21">
        <v>0</v>
      </c>
      <c r="D35" s="21">
        <v>0</v>
      </c>
      <c r="E35" s="21">
        <v>0</v>
      </c>
      <c r="F35" s="21">
        <v>0</v>
      </c>
      <c r="G35" s="21">
        <v>0</v>
      </c>
      <c r="H35" s="21">
        <v>0</v>
      </c>
      <c r="I35" s="21">
        <v>0</v>
      </c>
      <c r="J35" s="21">
        <v>0</v>
      </c>
      <c r="K35" s="21">
        <v>0</v>
      </c>
      <c r="L35" s="21">
        <v>0</v>
      </c>
      <c r="M35" s="21">
        <v>0</v>
      </c>
      <c r="N35" s="21">
        <v>0</v>
      </c>
      <c r="O35" s="21">
        <v>0</v>
      </c>
      <c r="P35" s="21">
        <v>0</v>
      </c>
      <c r="Q35" s="21">
        <v>0</v>
      </c>
    </row>
    <row r="36" spans="1:17" ht="12.75">
      <c r="A36" s="19"/>
      <c r="B36" s="5" t="s">
        <v>276</v>
      </c>
      <c r="C36" s="21">
        <v>0</v>
      </c>
      <c r="D36" s="21">
        <v>0</v>
      </c>
      <c r="E36" s="21">
        <v>0</v>
      </c>
      <c r="F36" s="21">
        <v>0</v>
      </c>
      <c r="G36" s="21">
        <v>0</v>
      </c>
      <c r="H36" s="21">
        <v>0</v>
      </c>
      <c r="I36" s="21">
        <v>0</v>
      </c>
      <c r="J36" s="21">
        <v>0</v>
      </c>
      <c r="K36" s="21">
        <v>0</v>
      </c>
      <c r="L36" s="21">
        <v>100</v>
      </c>
      <c r="M36" s="21">
        <v>118</v>
      </c>
      <c r="N36" s="21">
        <v>18</v>
      </c>
      <c r="O36" s="21">
        <v>100</v>
      </c>
      <c r="P36" s="21">
        <v>118</v>
      </c>
      <c r="Q36" s="21">
        <v>18</v>
      </c>
    </row>
    <row r="37" spans="2:17" ht="12.75">
      <c r="B37" s="10" t="s">
        <v>8</v>
      </c>
      <c r="C37" s="25">
        <v>17</v>
      </c>
      <c r="D37" s="25"/>
      <c r="E37" s="25">
        <v>-100</v>
      </c>
      <c r="F37" s="25">
        <v>9</v>
      </c>
      <c r="G37" s="25">
        <v>19</v>
      </c>
      <c r="H37" s="25">
        <v>111.11111111111111</v>
      </c>
      <c r="I37" s="25">
        <v>0</v>
      </c>
      <c r="J37" s="25">
        <v>0</v>
      </c>
      <c r="K37" s="10"/>
      <c r="L37" s="25">
        <v>103</v>
      </c>
      <c r="M37" s="25">
        <v>165</v>
      </c>
      <c r="N37" s="25">
        <v>60.19417475728155</v>
      </c>
      <c r="O37" s="25">
        <v>129</v>
      </c>
      <c r="P37" s="25">
        <v>184</v>
      </c>
      <c r="Q37" s="25">
        <v>42.63565891472868</v>
      </c>
    </row>
    <row r="38" spans="1:17" ht="12.75">
      <c r="A38" s="8" t="s">
        <v>278</v>
      </c>
      <c r="B38" s="8"/>
      <c r="C38" s="26">
        <v>17</v>
      </c>
      <c r="D38" s="26">
        <v>0</v>
      </c>
      <c r="E38" s="26">
        <v>-100</v>
      </c>
      <c r="F38" s="26">
        <v>9</v>
      </c>
      <c r="G38" s="26">
        <v>19</v>
      </c>
      <c r="H38" s="26">
        <v>111.11111111111111</v>
      </c>
      <c r="I38" s="26">
        <v>0</v>
      </c>
      <c r="J38" s="26">
        <v>0</v>
      </c>
      <c r="K38" s="8"/>
      <c r="L38" s="26">
        <v>103</v>
      </c>
      <c r="M38" s="26">
        <v>165</v>
      </c>
      <c r="N38" s="26">
        <v>60.19417475728155</v>
      </c>
      <c r="O38" s="26">
        <v>129</v>
      </c>
      <c r="P38" s="26">
        <v>184</v>
      </c>
      <c r="Q38" s="26">
        <v>42.63565891472868</v>
      </c>
    </row>
  </sheetData>
  <mergeCells count="21">
    <mergeCell ref="A2:P2"/>
    <mergeCell ref="C5:E5"/>
    <mergeCell ref="F5:H5"/>
    <mergeCell ref="I5:K5"/>
    <mergeCell ref="L5:N5"/>
    <mergeCell ref="O5:Q5"/>
    <mergeCell ref="O17:Q17"/>
    <mergeCell ref="C24:E24"/>
    <mergeCell ref="F24:H24"/>
    <mergeCell ref="I24:K24"/>
    <mergeCell ref="L24:N24"/>
    <mergeCell ref="O24:Q24"/>
    <mergeCell ref="C17:E17"/>
    <mergeCell ref="F17:H17"/>
    <mergeCell ref="I17:K17"/>
    <mergeCell ref="L17:N17"/>
    <mergeCell ref="O31:Q31"/>
    <mergeCell ref="C31:E31"/>
    <mergeCell ref="F31:H31"/>
    <mergeCell ref="I31:K31"/>
    <mergeCell ref="L31:N31"/>
  </mergeCells>
  <printOptions/>
  <pageMargins left="0.25" right="0.25" top="0.25" bottom="0.25" header="0.1" footer="0.1"/>
  <pageSetup fitToHeight="1" fitToWidth="1" horizontalDpi="600" verticalDpi="600" orientation="landscape" scale="65" r:id="rId1"/>
  <headerFooter alignWithMargins="0">
    <oddHeader>&amp;L&amp;"Arial Narrow,Italic"&amp;8Summer 2007 Final&amp;R&amp;"Arial Narrow,Italic"&amp;8&amp;P</oddHeader>
  </headerFooter>
</worksheet>
</file>

<file path=xl/worksheets/sheet3.xml><?xml version="1.0" encoding="utf-8"?>
<worksheet xmlns="http://schemas.openxmlformats.org/spreadsheetml/2006/main" xmlns:r="http://schemas.openxmlformats.org/officeDocument/2006/relationships">
  <sheetPr codeName="Sheet37">
    <pageSetUpPr fitToPage="1"/>
  </sheetPr>
  <dimension ref="A4:J41"/>
  <sheetViews>
    <sheetView workbookViewId="0" topLeftCell="A1">
      <selection activeCell="L17" sqref="L17"/>
    </sheetView>
  </sheetViews>
  <sheetFormatPr defaultColWidth="9.140625" defaultRowHeight="12.75"/>
  <cols>
    <col min="1" max="1" width="35.7109375" style="5" customWidth="1"/>
    <col min="2" max="5" width="9.140625" style="5" customWidth="1"/>
    <col min="6" max="6" width="13.7109375" style="5" customWidth="1"/>
    <col min="7" max="7" width="13.8515625" style="5" customWidth="1"/>
    <col min="8" max="16384" width="9.140625" style="5" customWidth="1"/>
  </cols>
  <sheetData>
    <row r="4" ht="16.5" thickBot="1">
      <c r="A4" s="6" t="s">
        <v>23</v>
      </c>
    </row>
    <row r="5" spans="1:10" s="37" customFormat="1" ht="39.75" thickBot="1" thickTop="1">
      <c r="A5" s="103" t="s">
        <v>2</v>
      </c>
      <c r="B5" s="103" t="s">
        <v>24</v>
      </c>
      <c r="C5" s="104" t="s">
        <v>25</v>
      </c>
      <c r="D5" s="104" t="s">
        <v>26</v>
      </c>
      <c r="E5" s="104" t="s">
        <v>27</v>
      </c>
      <c r="F5" s="105" t="s">
        <v>28</v>
      </c>
      <c r="G5" s="105" t="s">
        <v>29</v>
      </c>
      <c r="H5" s="104" t="s">
        <v>30</v>
      </c>
      <c r="I5" s="104" t="s">
        <v>31</v>
      </c>
      <c r="J5" s="104" t="s">
        <v>8</v>
      </c>
    </row>
    <row r="6" spans="1:10" ht="21.75" customHeight="1">
      <c r="A6" s="5" t="s">
        <v>10</v>
      </c>
      <c r="B6" s="5" t="s">
        <v>32</v>
      </c>
      <c r="C6" s="5">
        <v>404</v>
      </c>
      <c r="D6" s="5">
        <v>129</v>
      </c>
      <c r="E6" s="5">
        <v>18</v>
      </c>
      <c r="F6" s="5">
        <v>38</v>
      </c>
      <c r="G6" s="5">
        <v>1</v>
      </c>
      <c r="H6" s="5">
        <v>80</v>
      </c>
      <c r="I6" s="5">
        <v>67</v>
      </c>
      <c r="J6" s="5">
        <v>737</v>
      </c>
    </row>
    <row r="7" spans="2:10" ht="21.75" customHeight="1">
      <c r="B7" s="5" t="s">
        <v>33</v>
      </c>
      <c r="C7" s="5">
        <v>570</v>
      </c>
      <c r="D7" s="5">
        <v>68</v>
      </c>
      <c r="E7" s="5">
        <v>8</v>
      </c>
      <c r="F7" s="5">
        <v>27</v>
      </c>
      <c r="G7" s="5">
        <v>1</v>
      </c>
      <c r="H7" s="5">
        <v>99</v>
      </c>
      <c r="I7" s="5">
        <v>107</v>
      </c>
      <c r="J7" s="5">
        <v>880</v>
      </c>
    </row>
    <row r="8" spans="1:10" ht="21.75" customHeight="1">
      <c r="A8" s="15"/>
      <c r="B8" s="106" t="s">
        <v>8</v>
      </c>
      <c r="C8" s="106">
        <v>974</v>
      </c>
      <c r="D8" s="106">
        <v>197</v>
      </c>
      <c r="E8" s="106">
        <v>26</v>
      </c>
      <c r="F8" s="106">
        <v>65</v>
      </c>
      <c r="G8" s="106">
        <v>2</v>
      </c>
      <c r="H8" s="106">
        <v>179</v>
      </c>
      <c r="I8" s="106">
        <v>174</v>
      </c>
      <c r="J8" s="107">
        <v>1617</v>
      </c>
    </row>
    <row r="9" spans="1:10" ht="21.75" customHeight="1">
      <c r="A9" s="5" t="s">
        <v>11</v>
      </c>
      <c r="B9" s="5" t="s">
        <v>32</v>
      </c>
      <c r="C9" s="5">
        <v>403</v>
      </c>
      <c r="D9" s="5">
        <v>172</v>
      </c>
      <c r="E9" s="5">
        <v>27</v>
      </c>
      <c r="F9" s="5">
        <v>10</v>
      </c>
      <c r="G9" s="5">
        <v>3</v>
      </c>
      <c r="H9" s="5">
        <v>9</v>
      </c>
      <c r="I9" s="5">
        <v>47</v>
      </c>
      <c r="J9" s="5">
        <v>671</v>
      </c>
    </row>
    <row r="10" spans="2:10" ht="21.75" customHeight="1">
      <c r="B10" s="5" t="s">
        <v>33</v>
      </c>
      <c r="C10" s="5">
        <v>279</v>
      </c>
      <c r="D10" s="5">
        <v>60</v>
      </c>
      <c r="E10" s="5">
        <v>13</v>
      </c>
      <c r="F10" s="5">
        <v>9</v>
      </c>
      <c r="G10" s="5">
        <v>2</v>
      </c>
      <c r="H10" s="5">
        <v>9</v>
      </c>
      <c r="I10" s="5">
        <v>43</v>
      </c>
      <c r="J10" s="5">
        <v>415</v>
      </c>
    </row>
    <row r="11" spans="1:10" ht="21.75" customHeight="1">
      <c r="A11" s="15"/>
      <c r="B11" s="106" t="s">
        <v>8</v>
      </c>
      <c r="C11" s="106">
        <v>682</v>
      </c>
      <c r="D11" s="106">
        <v>232</v>
      </c>
      <c r="E11" s="106">
        <v>40</v>
      </c>
      <c r="F11" s="106">
        <v>19</v>
      </c>
      <c r="G11" s="106">
        <v>5</v>
      </c>
      <c r="H11" s="106">
        <v>18</v>
      </c>
      <c r="I11" s="106">
        <v>90</v>
      </c>
      <c r="J11" s="107">
        <v>1086</v>
      </c>
    </row>
    <row r="12" spans="1:10" ht="21.75" customHeight="1">
      <c r="A12" s="5" t="s">
        <v>12</v>
      </c>
      <c r="B12" s="5" t="s">
        <v>32</v>
      </c>
      <c r="C12" s="5">
        <v>993</v>
      </c>
      <c r="D12" s="5">
        <v>295</v>
      </c>
      <c r="E12" s="5">
        <v>44</v>
      </c>
      <c r="F12" s="5">
        <v>25</v>
      </c>
      <c r="G12" s="5">
        <v>2</v>
      </c>
      <c r="H12" s="5">
        <v>18</v>
      </c>
      <c r="I12" s="5">
        <v>177</v>
      </c>
      <c r="J12" s="7">
        <v>1554</v>
      </c>
    </row>
    <row r="13" spans="2:10" ht="21.75" customHeight="1">
      <c r="B13" s="5" t="s">
        <v>33</v>
      </c>
      <c r="C13" s="5">
        <v>312</v>
      </c>
      <c r="D13" s="5">
        <v>57</v>
      </c>
      <c r="E13" s="5">
        <v>9</v>
      </c>
      <c r="F13" s="5">
        <v>7</v>
      </c>
      <c r="G13" s="5">
        <v>1</v>
      </c>
      <c r="H13" s="5">
        <v>7</v>
      </c>
      <c r="I13" s="5">
        <v>55</v>
      </c>
      <c r="J13" s="5">
        <v>448</v>
      </c>
    </row>
    <row r="14" spans="1:10" ht="21.75" customHeight="1">
      <c r="A14" s="15"/>
      <c r="B14" s="106" t="s">
        <v>8</v>
      </c>
      <c r="C14" s="106">
        <v>1305</v>
      </c>
      <c r="D14" s="106">
        <v>352</v>
      </c>
      <c r="E14" s="106">
        <v>53</v>
      </c>
      <c r="F14" s="106">
        <v>32</v>
      </c>
      <c r="G14" s="106">
        <v>3</v>
      </c>
      <c r="H14" s="106">
        <v>25</v>
      </c>
      <c r="I14" s="106">
        <v>232</v>
      </c>
      <c r="J14" s="107">
        <v>2002</v>
      </c>
    </row>
    <row r="15" spans="1:10" ht="21.75" customHeight="1">
      <c r="A15" s="5" t="s">
        <v>13</v>
      </c>
      <c r="B15" s="5" t="s">
        <v>32</v>
      </c>
      <c r="C15" s="5">
        <v>24</v>
      </c>
      <c r="D15" s="5">
        <v>2</v>
      </c>
      <c r="E15" s="5">
        <v>1</v>
      </c>
      <c r="F15" s="5">
        <v>4</v>
      </c>
      <c r="H15" s="5">
        <v>13</v>
      </c>
      <c r="I15" s="5">
        <v>2</v>
      </c>
      <c r="J15" s="5">
        <v>46</v>
      </c>
    </row>
    <row r="16" spans="2:10" ht="21.75" customHeight="1">
      <c r="B16" s="5" t="s">
        <v>33</v>
      </c>
      <c r="C16" s="5">
        <v>123</v>
      </c>
      <c r="D16" s="5">
        <v>8</v>
      </c>
      <c r="E16" s="5">
        <v>4</v>
      </c>
      <c r="F16" s="5">
        <v>14</v>
      </c>
      <c r="G16" s="5">
        <v>2</v>
      </c>
      <c r="H16" s="5">
        <v>74</v>
      </c>
      <c r="I16" s="5">
        <v>15</v>
      </c>
      <c r="J16" s="5">
        <v>240</v>
      </c>
    </row>
    <row r="17" spans="1:10" ht="21.75" customHeight="1">
      <c r="A17" s="15"/>
      <c r="B17" s="106" t="s">
        <v>8</v>
      </c>
      <c r="C17" s="106">
        <v>147</v>
      </c>
      <c r="D17" s="106">
        <v>10</v>
      </c>
      <c r="E17" s="106">
        <v>5</v>
      </c>
      <c r="F17" s="106">
        <v>18</v>
      </c>
      <c r="G17" s="106">
        <v>2</v>
      </c>
      <c r="H17" s="106">
        <v>87</v>
      </c>
      <c r="I17" s="106">
        <v>17</v>
      </c>
      <c r="J17" s="107">
        <v>286</v>
      </c>
    </row>
    <row r="18" spans="1:10" ht="21.75" customHeight="1">
      <c r="A18" s="5" t="s">
        <v>14</v>
      </c>
      <c r="B18" s="5" t="s">
        <v>32</v>
      </c>
      <c r="C18" s="5">
        <v>412</v>
      </c>
      <c r="D18" s="5">
        <v>99</v>
      </c>
      <c r="E18" s="5">
        <v>18</v>
      </c>
      <c r="F18" s="5">
        <v>19</v>
      </c>
      <c r="G18" s="5">
        <v>2</v>
      </c>
      <c r="H18" s="5">
        <v>15</v>
      </c>
      <c r="I18" s="5">
        <v>51</v>
      </c>
      <c r="J18" s="5">
        <v>616</v>
      </c>
    </row>
    <row r="19" spans="2:10" ht="21.75" customHeight="1">
      <c r="B19" s="5" t="s">
        <v>33</v>
      </c>
      <c r="C19" s="5">
        <v>184</v>
      </c>
      <c r="D19" s="5">
        <v>21</v>
      </c>
      <c r="E19" s="5">
        <v>7</v>
      </c>
      <c r="F19" s="5">
        <v>13</v>
      </c>
      <c r="H19" s="5">
        <v>13</v>
      </c>
      <c r="I19" s="5">
        <v>27</v>
      </c>
      <c r="J19" s="5">
        <v>265</v>
      </c>
    </row>
    <row r="20" spans="1:10" ht="21.75" customHeight="1">
      <c r="A20" s="15"/>
      <c r="B20" s="106" t="s">
        <v>8</v>
      </c>
      <c r="C20" s="106">
        <v>596</v>
      </c>
      <c r="D20" s="106">
        <v>120</v>
      </c>
      <c r="E20" s="106">
        <v>25</v>
      </c>
      <c r="F20" s="106">
        <v>32</v>
      </c>
      <c r="G20" s="106">
        <v>2</v>
      </c>
      <c r="H20" s="106">
        <v>28</v>
      </c>
      <c r="I20" s="106">
        <v>78</v>
      </c>
      <c r="J20" s="107">
        <v>881</v>
      </c>
    </row>
    <row r="21" spans="1:10" ht="21.75" customHeight="1">
      <c r="A21" s="5" t="s">
        <v>15</v>
      </c>
      <c r="B21" s="5" t="s">
        <v>32</v>
      </c>
      <c r="C21" s="5">
        <v>69</v>
      </c>
      <c r="D21" s="5">
        <v>51</v>
      </c>
      <c r="E21" s="5">
        <v>4</v>
      </c>
      <c r="H21" s="5">
        <v>3</v>
      </c>
      <c r="I21" s="5">
        <v>10</v>
      </c>
      <c r="J21" s="5">
        <v>137</v>
      </c>
    </row>
    <row r="22" spans="2:10" ht="21.75" customHeight="1">
      <c r="B22" s="5" t="s">
        <v>33</v>
      </c>
      <c r="C22" s="5">
        <v>69</v>
      </c>
      <c r="D22" s="5">
        <v>18</v>
      </c>
      <c r="E22" s="5">
        <v>2</v>
      </c>
      <c r="F22" s="5">
        <v>1</v>
      </c>
      <c r="H22" s="5">
        <v>6</v>
      </c>
      <c r="I22" s="5">
        <v>12</v>
      </c>
      <c r="J22" s="5">
        <v>108</v>
      </c>
    </row>
    <row r="23" spans="1:10" ht="21.75" customHeight="1">
      <c r="A23" s="15"/>
      <c r="B23" s="106" t="s">
        <v>8</v>
      </c>
      <c r="C23" s="106">
        <v>138</v>
      </c>
      <c r="D23" s="106">
        <v>69</v>
      </c>
      <c r="E23" s="106">
        <v>6</v>
      </c>
      <c r="F23" s="106">
        <v>1</v>
      </c>
      <c r="G23" s="106"/>
      <c r="H23" s="106">
        <v>9</v>
      </c>
      <c r="I23" s="106">
        <v>22</v>
      </c>
      <c r="J23" s="107">
        <v>245</v>
      </c>
    </row>
    <row r="24" spans="1:10" ht="21.75" customHeight="1">
      <c r="A24" s="5" t="s">
        <v>16</v>
      </c>
      <c r="B24" s="5" t="s">
        <v>32</v>
      </c>
      <c r="C24" s="5">
        <v>85</v>
      </c>
      <c r="D24" s="5">
        <v>12</v>
      </c>
      <c r="E24" s="5">
        <v>4</v>
      </c>
      <c r="F24" s="5">
        <v>3</v>
      </c>
      <c r="G24" s="5">
        <v>1</v>
      </c>
      <c r="H24" s="5">
        <v>2</v>
      </c>
      <c r="I24" s="5">
        <v>14</v>
      </c>
      <c r="J24" s="5">
        <v>121</v>
      </c>
    </row>
    <row r="25" spans="2:10" ht="21.75" customHeight="1">
      <c r="B25" s="5" t="s">
        <v>33</v>
      </c>
      <c r="C25" s="5">
        <v>79</v>
      </c>
      <c r="D25" s="5">
        <v>9</v>
      </c>
      <c r="E25" s="5">
        <v>4</v>
      </c>
      <c r="F25" s="5">
        <v>3</v>
      </c>
      <c r="G25" s="5">
        <v>2</v>
      </c>
      <c r="H25" s="5">
        <v>2</v>
      </c>
      <c r="I25" s="5">
        <v>16</v>
      </c>
      <c r="J25" s="5">
        <v>115</v>
      </c>
    </row>
    <row r="26" spans="1:10" ht="21.75" customHeight="1">
      <c r="A26" s="15"/>
      <c r="B26" s="106" t="s">
        <v>8</v>
      </c>
      <c r="C26" s="106">
        <v>164</v>
      </c>
      <c r="D26" s="106">
        <v>21</v>
      </c>
      <c r="E26" s="106">
        <v>8</v>
      </c>
      <c r="F26" s="106">
        <v>6</v>
      </c>
      <c r="G26" s="106">
        <v>3</v>
      </c>
      <c r="H26" s="106">
        <v>4</v>
      </c>
      <c r="I26" s="106">
        <v>30</v>
      </c>
      <c r="J26" s="107">
        <v>236</v>
      </c>
    </row>
    <row r="27" spans="1:10" ht="21.75" customHeight="1">
      <c r="A27" s="5" t="s">
        <v>302</v>
      </c>
      <c r="B27" s="5" t="s">
        <v>32</v>
      </c>
      <c r="C27" s="5">
        <v>51</v>
      </c>
      <c r="D27" s="5">
        <v>60</v>
      </c>
      <c r="E27" s="5">
        <v>7</v>
      </c>
      <c r="F27" s="5">
        <v>6</v>
      </c>
      <c r="G27" s="5">
        <v>1</v>
      </c>
      <c r="I27" s="5">
        <v>34</v>
      </c>
      <c r="J27" s="5">
        <v>159</v>
      </c>
    </row>
    <row r="28" spans="2:10" ht="21.75" customHeight="1">
      <c r="B28" s="5" t="s">
        <v>33</v>
      </c>
      <c r="C28" s="5">
        <v>49</v>
      </c>
      <c r="D28" s="5">
        <v>24</v>
      </c>
      <c r="E28" s="5">
        <v>1</v>
      </c>
      <c r="F28" s="5">
        <v>4</v>
      </c>
      <c r="I28" s="5">
        <v>41</v>
      </c>
      <c r="J28" s="5">
        <v>119</v>
      </c>
    </row>
    <row r="29" spans="1:10" ht="21.75" customHeight="1">
      <c r="A29" s="15"/>
      <c r="B29" s="106" t="s">
        <v>8</v>
      </c>
      <c r="C29" s="106">
        <v>100</v>
      </c>
      <c r="D29" s="106">
        <v>84</v>
      </c>
      <c r="E29" s="106">
        <v>8</v>
      </c>
      <c r="F29" s="106">
        <v>10</v>
      </c>
      <c r="G29" s="106">
        <v>1</v>
      </c>
      <c r="H29" s="106"/>
      <c r="I29" s="106">
        <v>75</v>
      </c>
      <c r="J29" s="107">
        <v>278</v>
      </c>
    </row>
    <row r="30" spans="1:10" ht="21.75" customHeight="1">
      <c r="A30" s="5" t="s">
        <v>18</v>
      </c>
      <c r="B30" s="5" t="s">
        <v>32</v>
      </c>
      <c r="C30" s="5">
        <v>311</v>
      </c>
      <c r="D30" s="5">
        <v>40</v>
      </c>
      <c r="E30" s="5">
        <v>13</v>
      </c>
      <c r="F30" s="5">
        <v>17</v>
      </c>
      <c r="G30" s="5">
        <v>3</v>
      </c>
      <c r="H30" s="5">
        <v>2</v>
      </c>
      <c r="I30" s="5">
        <v>60</v>
      </c>
      <c r="J30" s="5">
        <v>446</v>
      </c>
    </row>
    <row r="31" spans="2:10" ht="21.75" customHeight="1">
      <c r="B31" s="5" t="s">
        <v>33</v>
      </c>
      <c r="C31" s="5">
        <v>182</v>
      </c>
      <c r="D31" s="5">
        <v>16</v>
      </c>
      <c r="E31" s="5">
        <v>4</v>
      </c>
      <c r="F31" s="5">
        <v>12</v>
      </c>
      <c r="G31" s="5">
        <v>1</v>
      </c>
      <c r="H31" s="5">
        <v>3</v>
      </c>
      <c r="I31" s="5">
        <v>30</v>
      </c>
      <c r="J31" s="5">
        <v>248</v>
      </c>
    </row>
    <row r="32" spans="1:10" ht="21.75" customHeight="1">
      <c r="A32" s="15"/>
      <c r="B32" s="106" t="s">
        <v>8</v>
      </c>
      <c r="C32" s="106">
        <v>493</v>
      </c>
      <c r="D32" s="106">
        <v>56</v>
      </c>
      <c r="E32" s="106">
        <v>17</v>
      </c>
      <c r="F32" s="106">
        <v>29</v>
      </c>
      <c r="G32" s="106">
        <v>4</v>
      </c>
      <c r="H32" s="106">
        <v>5</v>
      </c>
      <c r="I32" s="106">
        <v>90</v>
      </c>
      <c r="J32" s="107">
        <v>694</v>
      </c>
    </row>
    <row r="33" spans="1:10" ht="21.75" customHeight="1">
      <c r="A33" s="5" t="s">
        <v>19</v>
      </c>
      <c r="B33" s="5" t="s">
        <v>32</v>
      </c>
      <c r="C33" s="5">
        <v>87</v>
      </c>
      <c r="D33" s="5">
        <v>20</v>
      </c>
      <c r="E33" s="5">
        <v>1</v>
      </c>
      <c r="F33" s="5">
        <v>1</v>
      </c>
      <c r="H33" s="5">
        <v>1</v>
      </c>
      <c r="I33" s="5">
        <v>35</v>
      </c>
      <c r="J33" s="5">
        <v>145</v>
      </c>
    </row>
    <row r="34" spans="2:10" ht="21.75" customHeight="1">
      <c r="B34" s="5" t="s">
        <v>33</v>
      </c>
      <c r="C34" s="5">
        <v>24</v>
      </c>
      <c r="D34" s="5">
        <v>5</v>
      </c>
      <c r="H34" s="5">
        <v>2</v>
      </c>
      <c r="I34" s="5">
        <v>11</v>
      </c>
      <c r="J34" s="5">
        <v>42</v>
      </c>
    </row>
    <row r="35" spans="1:10" ht="21.75" customHeight="1">
      <c r="A35" s="15"/>
      <c r="B35" s="106" t="s">
        <v>8</v>
      </c>
      <c r="C35" s="106">
        <v>111</v>
      </c>
      <c r="D35" s="106">
        <v>25</v>
      </c>
      <c r="E35" s="106">
        <v>1</v>
      </c>
      <c r="F35" s="106">
        <v>1</v>
      </c>
      <c r="G35" s="106"/>
      <c r="H35" s="106">
        <v>3</v>
      </c>
      <c r="I35" s="106">
        <v>46</v>
      </c>
      <c r="J35" s="107">
        <v>187</v>
      </c>
    </row>
    <row r="36" spans="1:10" ht="21.75" customHeight="1">
      <c r="A36" s="5" t="s">
        <v>20</v>
      </c>
      <c r="B36" s="5" t="s">
        <v>32</v>
      </c>
      <c r="H36" s="5">
        <v>4</v>
      </c>
      <c r="I36" s="5">
        <v>1</v>
      </c>
      <c r="J36" s="5">
        <v>5</v>
      </c>
    </row>
    <row r="37" spans="2:10" ht="21.75" customHeight="1">
      <c r="B37" s="5" t="s">
        <v>33</v>
      </c>
      <c r="H37" s="5">
        <v>5</v>
      </c>
      <c r="I37" s="5">
        <v>2</v>
      </c>
      <c r="J37" s="5">
        <v>7</v>
      </c>
    </row>
    <row r="38" spans="2:10" ht="21.75" customHeight="1">
      <c r="B38" s="10" t="s">
        <v>8</v>
      </c>
      <c r="C38" s="10"/>
      <c r="D38" s="10"/>
      <c r="E38" s="10"/>
      <c r="F38" s="10"/>
      <c r="G38" s="10"/>
      <c r="H38" s="10">
        <v>9</v>
      </c>
      <c r="I38" s="10">
        <v>3</v>
      </c>
      <c r="J38" s="10">
        <v>12</v>
      </c>
    </row>
    <row r="39" spans="1:10" s="44" customFormat="1" ht="21.75" customHeight="1">
      <c r="A39" s="62" t="s">
        <v>34</v>
      </c>
      <c r="B39" s="62" t="s">
        <v>32</v>
      </c>
      <c r="C39" s="98">
        <v>2839</v>
      </c>
      <c r="D39" s="62">
        <v>880</v>
      </c>
      <c r="E39" s="62">
        <v>137</v>
      </c>
      <c r="F39" s="62">
        <v>123</v>
      </c>
      <c r="G39" s="62">
        <v>13</v>
      </c>
      <c r="H39" s="62">
        <v>147</v>
      </c>
      <c r="I39" s="62">
        <v>498</v>
      </c>
      <c r="J39" s="98">
        <v>4637</v>
      </c>
    </row>
    <row r="40" spans="1:10" s="44" customFormat="1" ht="21.75" customHeight="1">
      <c r="A40" s="99"/>
      <c r="B40" s="99" t="s">
        <v>33</v>
      </c>
      <c r="C40" s="100">
        <v>1871</v>
      </c>
      <c r="D40" s="99">
        <v>286</v>
      </c>
      <c r="E40" s="99">
        <v>52</v>
      </c>
      <c r="F40" s="99">
        <v>90</v>
      </c>
      <c r="G40" s="99">
        <v>9</v>
      </c>
      <c r="H40" s="99">
        <v>220</v>
      </c>
      <c r="I40" s="99">
        <v>359</v>
      </c>
      <c r="J40" s="100">
        <v>2887</v>
      </c>
    </row>
    <row r="41" spans="1:10" s="44" customFormat="1" ht="21.75" customHeight="1">
      <c r="A41" s="101"/>
      <c r="B41" s="101" t="s">
        <v>8</v>
      </c>
      <c r="C41" s="102">
        <v>4710</v>
      </c>
      <c r="D41" s="102">
        <v>1166</v>
      </c>
      <c r="E41" s="101">
        <v>189</v>
      </c>
      <c r="F41" s="101">
        <v>213</v>
      </c>
      <c r="G41" s="101">
        <v>22</v>
      </c>
      <c r="H41" s="101">
        <v>367</v>
      </c>
      <c r="I41" s="101">
        <v>857</v>
      </c>
      <c r="J41" s="102">
        <v>7524</v>
      </c>
    </row>
  </sheetData>
  <printOptions/>
  <pageMargins left="0.25" right="0.25" top="0.5" bottom="0.5" header="0.1" footer="0.1"/>
  <pageSetup fitToHeight="1" fitToWidth="1" horizontalDpi="600" verticalDpi="600" orientation="portrait" scale="80" r:id="rId1"/>
  <headerFooter alignWithMargins="0">
    <oddHeader>&amp;L&amp;"Arial Narrow,Italic"&amp;8Summer 2007 Final&amp;R&amp;"Arial Narrow,Italic"&amp;8&amp;P</oddHeader>
  </headerFooter>
</worksheet>
</file>

<file path=xl/worksheets/sheet4.xml><?xml version="1.0" encoding="utf-8"?>
<worksheet xmlns="http://schemas.openxmlformats.org/spreadsheetml/2006/main" xmlns:r="http://schemas.openxmlformats.org/officeDocument/2006/relationships">
  <sheetPr codeName="Sheet39">
    <pageSetUpPr fitToPage="1"/>
  </sheetPr>
  <dimension ref="A4:J47"/>
  <sheetViews>
    <sheetView workbookViewId="0" topLeftCell="A1">
      <selection activeCell="G21" sqref="G21"/>
    </sheetView>
  </sheetViews>
  <sheetFormatPr defaultColWidth="9.140625" defaultRowHeight="12.75"/>
  <cols>
    <col min="1" max="1" width="30.7109375" style="5" customWidth="1"/>
    <col min="2" max="3" width="12.7109375" style="5" customWidth="1"/>
    <col min="4" max="4" width="14.421875" style="11" customWidth="1"/>
    <col min="5" max="6" width="12.7109375" style="5" customWidth="1"/>
    <col min="7" max="7" width="12.7109375" style="11" customWidth="1"/>
    <col min="8" max="9" width="12.7109375" style="5" customWidth="1"/>
    <col min="10" max="10" width="25.57421875" style="11" customWidth="1"/>
    <col min="11" max="16384" width="9.140625" style="5" customWidth="1"/>
  </cols>
  <sheetData>
    <row r="4" ht="16.5" thickBot="1">
      <c r="A4" s="6" t="s">
        <v>294</v>
      </c>
    </row>
    <row r="5" spans="1:10" s="37" customFormat="1" ht="27.75" customHeight="1" thickBot="1" thickTop="1">
      <c r="A5" s="88"/>
      <c r="B5" s="126" t="s">
        <v>3</v>
      </c>
      <c r="C5" s="126"/>
      <c r="D5" s="126"/>
      <c r="E5" s="126" t="s">
        <v>35</v>
      </c>
      <c r="F5" s="126"/>
      <c r="G5" s="126"/>
      <c r="H5" s="126" t="s">
        <v>8</v>
      </c>
      <c r="I5" s="126"/>
      <c r="J5" s="126"/>
    </row>
    <row r="6" spans="1:10" s="37" customFormat="1" ht="28.5" customHeight="1" thickBot="1">
      <c r="A6" s="89" t="s">
        <v>2</v>
      </c>
      <c r="B6" s="90">
        <v>2006</v>
      </c>
      <c r="C6" s="90">
        <v>2007</v>
      </c>
      <c r="D6" s="91" t="s">
        <v>36</v>
      </c>
      <c r="E6" s="90">
        <v>2006</v>
      </c>
      <c r="F6" s="90">
        <v>2007</v>
      </c>
      <c r="G6" s="91" t="s">
        <v>36</v>
      </c>
      <c r="H6" s="90">
        <v>2006</v>
      </c>
      <c r="I6" s="90">
        <v>2007</v>
      </c>
      <c r="J6" s="91" t="s">
        <v>36</v>
      </c>
    </row>
    <row r="7" spans="1:10" ht="12.75">
      <c r="A7" s="5" t="s">
        <v>10</v>
      </c>
      <c r="B7" s="22">
        <v>5803</v>
      </c>
      <c r="C7" s="22">
        <v>5863</v>
      </c>
      <c r="D7" s="22">
        <v>1.0339479446411133</v>
      </c>
      <c r="E7" s="22">
        <v>4216</v>
      </c>
      <c r="F7" s="22">
        <v>4595</v>
      </c>
      <c r="G7" s="22">
        <v>8.989563941955566</v>
      </c>
      <c r="H7" s="22">
        <v>10019</v>
      </c>
      <c r="I7" s="22">
        <v>10458</v>
      </c>
      <c r="J7" s="22">
        <v>4.381674766540527</v>
      </c>
    </row>
    <row r="8" spans="1:10" ht="12.75">
      <c r="A8" s="5" t="s">
        <v>11</v>
      </c>
      <c r="B8" s="22">
        <v>10283</v>
      </c>
      <c r="C8" s="22">
        <v>9602</v>
      </c>
      <c r="D8" s="22">
        <v>-6.6225810050964355</v>
      </c>
      <c r="E8" s="22">
        <v>1005</v>
      </c>
      <c r="F8" s="22">
        <v>985</v>
      </c>
      <c r="G8" s="22">
        <v>-1.9900497198104858</v>
      </c>
      <c r="H8" s="22">
        <v>11288</v>
      </c>
      <c r="I8" s="22">
        <v>10587</v>
      </c>
      <c r="J8" s="22">
        <v>-6.210134506225586</v>
      </c>
    </row>
    <row r="9" spans="1:10" ht="12.75">
      <c r="A9" s="5" t="s">
        <v>12</v>
      </c>
      <c r="B9" s="22">
        <v>3780</v>
      </c>
      <c r="C9" s="22">
        <v>3812</v>
      </c>
      <c r="D9" s="22">
        <v>0.8465608358383179</v>
      </c>
      <c r="E9" s="22">
        <v>8547</v>
      </c>
      <c r="F9" s="22">
        <v>8133</v>
      </c>
      <c r="G9" s="22">
        <v>-4.843804836273193</v>
      </c>
      <c r="H9" s="22">
        <v>12327</v>
      </c>
      <c r="I9" s="22">
        <v>11945</v>
      </c>
      <c r="J9" s="22">
        <v>-3.098888635635376</v>
      </c>
    </row>
    <row r="10" spans="1:10" ht="12.75">
      <c r="A10" s="5" t="s">
        <v>13</v>
      </c>
      <c r="B10" s="22">
        <v>364</v>
      </c>
      <c r="C10" s="22">
        <v>333</v>
      </c>
      <c r="D10" s="22">
        <v>-8.516483306884766</v>
      </c>
      <c r="E10" s="22">
        <v>159</v>
      </c>
      <c r="F10" s="22">
        <v>97</v>
      </c>
      <c r="G10" s="22">
        <v>-38.993709564208984</v>
      </c>
      <c r="H10" s="22">
        <v>523</v>
      </c>
      <c r="I10" s="22">
        <v>430</v>
      </c>
      <c r="J10" s="22">
        <v>-17.782026290893555</v>
      </c>
    </row>
    <row r="11" spans="1:10" ht="12.75">
      <c r="A11" s="5" t="s">
        <v>14</v>
      </c>
      <c r="B11" s="22">
        <v>8158</v>
      </c>
      <c r="C11" s="22">
        <v>8595</v>
      </c>
      <c r="D11" s="22">
        <f>((C11-B11)/B11)*100</f>
        <v>5.356705074773229</v>
      </c>
      <c r="E11" s="22">
        <v>2051</v>
      </c>
      <c r="F11" s="22">
        <v>2417</v>
      </c>
      <c r="G11" s="22">
        <v>17.844953536987305</v>
      </c>
      <c r="H11" s="22">
        <f>B11+E11</f>
        <v>10209</v>
      </c>
      <c r="I11" s="22">
        <v>11012</v>
      </c>
      <c r="J11" s="22">
        <f>((I11-H11)/H11)*100</f>
        <v>7.865608776569694</v>
      </c>
    </row>
    <row r="12" spans="1:10" ht="12.75">
      <c r="A12" s="5" t="s">
        <v>15</v>
      </c>
      <c r="B12" s="22">
        <v>2040</v>
      </c>
      <c r="C12" s="22">
        <v>2306</v>
      </c>
      <c r="D12" s="22">
        <v>13.039216041564941</v>
      </c>
      <c r="E12" s="22">
        <v>870</v>
      </c>
      <c r="F12" s="22">
        <v>975</v>
      </c>
      <c r="G12" s="22">
        <v>12.068964958190918</v>
      </c>
      <c r="H12" s="22">
        <v>2910</v>
      </c>
      <c r="I12" s="22">
        <v>3281</v>
      </c>
      <c r="J12" s="22">
        <v>12.749141693115234</v>
      </c>
    </row>
    <row r="13" spans="1:10" ht="12.75">
      <c r="A13" s="5" t="s">
        <v>16</v>
      </c>
      <c r="B13" s="22">
        <v>0</v>
      </c>
      <c r="C13" s="22">
        <v>0</v>
      </c>
      <c r="D13" s="27" t="s">
        <v>291</v>
      </c>
      <c r="E13" s="22">
        <v>1049</v>
      </c>
      <c r="F13" s="22">
        <v>970</v>
      </c>
      <c r="G13" s="22">
        <v>-7.53098201751709</v>
      </c>
      <c r="H13" s="22">
        <v>1049</v>
      </c>
      <c r="I13" s="22">
        <v>970</v>
      </c>
      <c r="J13" s="22">
        <v>-7.53098201751709</v>
      </c>
    </row>
    <row r="14" spans="1:10" ht="12.75">
      <c r="A14" s="5" t="s">
        <v>19</v>
      </c>
      <c r="B14" s="22">
        <v>0</v>
      </c>
      <c r="C14" s="22">
        <v>0</v>
      </c>
      <c r="D14" s="27" t="s">
        <v>291</v>
      </c>
      <c r="E14" s="22">
        <v>6</v>
      </c>
      <c r="F14" s="22">
        <v>20</v>
      </c>
      <c r="G14" s="22">
        <v>233.3333282470703</v>
      </c>
      <c r="H14" s="22">
        <v>6</v>
      </c>
      <c r="I14" s="22">
        <v>20</v>
      </c>
      <c r="J14" s="22">
        <v>233.3333282470703</v>
      </c>
    </row>
    <row r="15" spans="1:10" ht="12.75">
      <c r="A15" s="5" t="s">
        <v>20</v>
      </c>
      <c r="B15" s="22">
        <v>121</v>
      </c>
      <c r="C15" s="22">
        <v>180</v>
      </c>
      <c r="D15" s="22">
        <v>48.76033020019531</v>
      </c>
      <c r="E15" s="22">
        <v>8</v>
      </c>
      <c r="F15" s="22">
        <v>4</v>
      </c>
      <c r="G15" s="22">
        <v>-50</v>
      </c>
      <c r="H15" s="22">
        <v>129</v>
      </c>
      <c r="I15" s="22">
        <v>184</v>
      </c>
      <c r="J15" s="22">
        <v>42.635658264160156</v>
      </c>
    </row>
    <row r="16" spans="1:10" ht="12.75">
      <c r="A16" s="45" t="s">
        <v>21</v>
      </c>
      <c r="B16" s="92">
        <v>30549</v>
      </c>
      <c r="C16" s="92">
        <v>30691</v>
      </c>
      <c r="D16" s="92">
        <v>0.4648270010948181</v>
      </c>
      <c r="E16" s="92">
        <v>17911</v>
      </c>
      <c r="F16" s="92">
        <v>18196</v>
      </c>
      <c r="G16" s="92">
        <v>1.5912009477615356</v>
      </c>
      <c r="H16" s="92">
        <f>SUM(H7:H15)</f>
        <v>48460</v>
      </c>
      <c r="I16" s="92">
        <v>48887</v>
      </c>
      <c r="J16" s="92">
        <v>0.8811390995979309</v>
      </c>
    </row>
    <row r="19" spans="1:7" ht="16.5" thickBot="1">
      <c r="A19" s="6" t="s">
        <v>295</v>
      </c>
      <c r="D19" s="5"/>
      <c r="G19" s="5"/>
    </row>
    <row r="20" spans="1:10" s="37" customFormat="1" ht="17.25" customHeight="1" thickBot="1" thickTop="1">
      <c r="A20" s="36"/>
      <c r="B20" s="127" t="s">
        <v>3</v>
      </c>
      <c r="C20" s="127"/>
      <c r="D20" s="127" t="s">
        <v>37</v>
      </c>
      <c r="E20" s="127"/>
      <c r="F20" s="127" t="s">
        <v>16</v>
      </c>
      <c r="G20" s="127"/>
      <c r="H20" s="127" t="s">
        <v>8</v>
      </c>
      <c r="I20" s="127"/>
      <c r="J20" s="93"/>
    </row>
    <row r="21" spans="1:10" s="37" customFormat="1" ht="31.5" customHeight="1" thickBot="1">
      <c r="A21" s="94" t="s">
        <v>38</v>
      </c>
      <c r="B21" s="39" t="s">
        <v>39</v>
      </c>
      <c r="C21" s="40" t="s">
        <v>40</v>
      </c>
      <c r="D21" s="40" t="s">
        <v>39</v>
      </c>
      <c r="E21" s="40" t="s">
        <v>40</v>
      </c>
      <c r="F21" s="39" t="s">
        <v>39</v>
      </c>
      <c r="G21" s="40" t="s">
        <v>40</v>
      </c>
      <c r="H21" s="39" t="s">
        <v>39</v>
      </c>
      <c r="I21" s="40" t="s">
        <v>40</v>
      </c>
      <c r="J21" s="93"/>
    </row>
    <row r="22" spans="1:9" ht="12.75">
      <c r="A22" s="12" t="s">
        <v>41</v>
      </c>
      <c r="B22" s="5">
        <v>42</v>
      </c>
      <c r="C22" s="5">
        <v>1</v>
      </c>
      <c r="D22" s="5"/>
      <c r="G22" s="5"/>
      <c r="H22" s="5">
        <v>42</v>
      </c>
      <c r="I22" s="5">
        <v>0.6</v>
      </c>
    </row>
    <row r="23" spans="1:9" ht="12.75">
      <c r="A23" s="12" t="s">
        <v>42</v>
      </c>
      <c r="B23" s="5">
        <v>59</v>
      </c>
      <c r="C23" s="5">
        <v>2.4</v>
      </c>
      <c r="D23" s="5">
        <v>204</v>
      </c>
      <c r="E23" s="5">
        <v>6.6</v>
      </c>
      <c r="F23" s="5">
        <v>2</v>
      </c>
      <c r="G23" s="5">
        <v>0.8</v>
      </c>
      <c r="H23" s="5">
        <v>265</v>
      </c>
      <c r="I23" s="5">
        <v>4.1</v>
      </c>
    </row>
    <row r="24" spans="1:9" ht="12.75">
      <c r="A24" s="12" t="s">
        <v>43</v>
      </c>
      <c r="B24" s="5">
        <v>102</v>
      </c>
      <c r="C24" s="5">
        <v>4.9</v>
      </c>
      <c r="D24" s="5">
        <v>318</v>
      </c>
      <c r="E24" s="5">
        <v>16.8</v>
      </c>
      <c r="F24" s="5">
        <v>60</v>
      </c>
      <c r="G24" s="5">
        <v>26.3</v>
      </c>
      <c r="H24" s="5">
        <v>480</v>
      </c>
      <c r="I24" s="5">
        <v>10.5</v>
      </c>
    </row>
    <row r="25" spans="1:9" ht="12.75">
      <c r="A25" s="12" t="s">
        <v>44</v>
      </c>
      <c r="B25" s="5">
        <v>553</v>
      </c>
      <c r="C25" s="5">
        <v>18.1</v>
      </c>
      <c r="D25" s="5">
        <v>584</v>
      </c>
      <c r="E25" s="5">
        <v>35.6</v>
      </c>
      <c r="F25" s="5">
        <v>50</v>
      </c>
      <c r="G25" s="5">
        <v>47.5</v>
      </c>
      <c r="H25" s="7">
        <v>1187</v>
      </c>
      <c r="I25" s="5">
        <v>26.2</v>
      </c>
    </row>
    <row r="26" spans="1:9" ht="12.75">
      <c r="A26" s="12" t="s">
        <v>45</v>
      </c>
      <c r="B26" s="5">
        <v>820</v>
      </c>
      <c r="C26" s="5">
        <v>37.7</v>
      </c>
      <c r="D26" s="5">
        <v>462</v>
      </c>
      <c r="E26" s="5">
        <v>50.5</v>
      </c>
      <c r="F26" s="5">
        <v>28</v>
      </c>
      <c r="G26" s="5">
        <v>59.3</v>
      </c>
      <c r="H26" s="7">
        <v>1310</v>
      </c>
      <c r="I26" s="5">
        <v>43.6</v>
      </c>
    </row>
    <row r="27" spans="1:9" ht="12.75">
      <c r="A27" s="12" t="s">
        <v>46</v>
      </c>
      <c r="B27" s="5">
        <v>145</v>
      </c>
      <c r="C27" s="5">
        <v>41.1</v>
      </c>
      <c r="D27" s="5">
        <v>86</v>
      </c>
      <c r="E27" s="5">
        <v>53.3</v>
      </c>
      <c r="F27" s="5">
        <v>21</v>
      </c>
      <c r="G27" s="5">
        <v>68.2</v>
      </c>
      <c r="H27" s="5">
        <v>252</v>
      </c>
      <c r="I27" s="5">
        <v>47</v>
      </c>
    </row>
    <row r="28" spans="1:9" ht="12.75">
      <c r="A28" s="12" t="s">
        <v>47</v>
      </c>
      <c r="B28" s="5">
        <v>410</v>
      </c>
      <c r="C28" s="5">
        <v>50.9</v>
      </c>
      <c r="D28" s="5">
        <v>425</v>
      </c>
      <c r="E28" s="5">
        <v>67</v>
      </c>
      <c r="F28" s="5">
        <v>26</v>
      </c>
      <c r="G28" s="5">
        <v>79.2</v>
      </c>
      <c r="H28" s="5">
        <v>861</v>
      </c>
      <c r="I28" s="5">
        <v>58.4</v>
      </c>
    </row>
    <row r="29" spans="1:9" ht="12.75">
      <c r="A29" s="12" t="s">
        <v>48</v>
      </c>
      <c r="B29" s="5">
        <v>323</v>
      </c>
      <c r="C29" s="5">
        <v>58.7</v>
      </c>
      <c r="D29" s="5">
        <v>194</v>
      </c>
      <c r="E29" s="5">
        <v>73.2</v>
      </c>
      <c r="F29" s="5">
        <v>20</v>
      </c>
      <c r="G29" s="5">
        <v>87.7</v>
      </c>
      <c r="H29" s="5">
        <v>537</v>
      </c>
      <c r="I29" s="5">
        <v>65.6</v>
      </c>
    </row>
    <row r="30" spans="1:9" ht="12.75">
      <c r="A30" s="12" t="s">
        <v>49</v>
      </c>
      <c r="B30" s="5">
        <v>562</v>
      </c>
      <c r="C30" s="5">
        <v>72.1</v>
      </c>
      <c r="D30" s="5">
        <v>277</v>
      </c>
      <c r="E30" s="5">
        <v>82.2</v>
      </c>
      <c r="F30" s="5">
        <v>11</v>
      </c>
      <c r="G30" s="5">
        <v>92.4</v>
      </c>
      <c r="H30" s="5">
        <v>850</v>
      </c>
      <c r="I30" s="5">
        <v>76.9</v>
      </c>
    </row>
    <row r="31" spans="1:9" ht="12.75">
      <c r="A31" s="12" t="s">
        <v>50</v>
      </c>
      <c r="B31" s="5">
        <v>173</v>
      </c>
      <c r="C31" s="5">
        <v>76.2</v>
      </c>
      <c r="D31" s="5">
        <v>168</v>
      </c>
      <c r="E31" s="5">
        <v>87.6</v>
      </c>
      <c r="F31" s="5">
        <v>11</v>
      </c>
      <c r="G31" s="5">
        <v>97</v>
      </c>
      <c r="H31" s="5">
        <v>352</v>
      </c>
      <c r="I31" s="5">
        <v>81.6</v>
      </c>
    </row>
    <row r="32" spans="1:9" ht="12.75">
      <c r="A32" s="12" t="s">
        <v>51</v>
      </c>
      <c r="B32" s="5">
        <v>160</v>
      </c>
      <c r="C32" s="5">
        <v>80</v>
      </c>
      <c r="D32" s="5">
        <v>94</v>
      </c>
      <c r="E32" s="5">
        <v>90.6</v>
      </c>
      <c r="F32" s="5">
        <v>3</v>
      </c>
      <c r="G32" s="5">
        <v>98.3</v>
      </c>
      <c r="H32" s="5">
        <v>257</v>
      </c>
      <c r="I32" s="5">
        <v>85</v>
      </c>
    </row>
    <row r="33" spans="1:9" ht="12.75">
      <c r="A33" s="12" t="s">
        <v>52</v>
      </c>
      <c r="B33" s="5">
        <v>104</v>
      </c>
      <c r="C33" s="5">
        <v>82.5</v>
      </c>
      <c r="D33" s="5">
        <v>59</v>
      </c>
      <c r="E33" s="5">
        <v>92.5</v>
      </c>
      <c r="F33" s="5">
        <v>2</v>
      </c>
      <c r="G33" s="5">
        <v>99.2</v>
      </c>
      <c r="H33" s="5">
        <v>165</v>
      </c>
      <c r="I33" s="5">
        <v>87.2</v>
      </c>
    </row>
    <row r="34" spans="1:9" ht="12.75">
      <c r="A34" s="12" t="s">
        <v>53</v>
      </c>
      <c r="B34" s="5">
        <v>204</v>
      </c>
      <c r="C34" s="5">
        <v>87.4</v>
      </c>
      <c r="D34" s="5">
        <v>95</v>
      </c>
      <c r="E34" s="5">
        <v>95.6</v>
      </c>
      <c r="G34" s="5">
        <v>99.2</v>
      </c>
      <c r="H34" s="5">
        <v>299</v>
      </c>
      <c r="I34" s="5">
        <v>91.1</v>
      </c>
    </row>
    <row r="35" spans="1:9" ht="12.75">
      <c r="A35" s="12" t="s">
        <v>54</v>
      </c>
      <c r="B35" s="5">
        <v>52</v>
      </c>
      <c r="C35" s="5">
        <v>88.6</v>
      </c>
      <c r="D35" s="5">
        <v>26</v>
      </c>
      <c r="E35" s="5">
        <v>96.4</v>
      </c>
      <c r="F35" s="5">
        <v>1</v>
      </c>
      <c r="G35" s="5">
        <v>99.6</v>
      </c>
      <c r="H35" s="5">
        <v>79</v>
      </c>
      <c r="I35" s="5">
        <v>92.2</v>
      </c>
    </row>
    <row r="36" spans="1:9" ht="12.75">
      <c r="A36" s="12" t="s">
        <v>55</v>
      </c>
      <c r="B36" s="5">
        <v>77</v>
      </c>
      <c r="C36" s="5">
        <v>90.5</v>
      </c>
      <c r="D36" s="5">
        <v>20</v>
      </c>
      <c r="E36" s="5">
        <v>97</v>
      </c>
      <c r="G36" s="5">
        <v>99.6</v>
      </c>
      <c r="H36" s="5">
        <v>97</v>
      </c>
      <c r="I36" s="5">
        <v>93.5</v>
      </c>
    </row>
    <row r="37" spans="1:9" ht="12.75">
      <c r="A37" s="12" t="s">
        <v>56</v>
      </c>
      <c r="B37" s="5">
        <v>71</v>
      </c>
      <c r="C37" s="5">
        <v>92.2</v>
      </c>
      <c r="D37" s="5">
        <v>16</v>
      </c>
      <c r="E37" s="5">
        <v>97.6</v>
      </c>
      <c r="G37" s="5">
        <v>99.6</v>
      </c>
      <c r="H37" s="5">
        <v>87</v>
      </c>
      <c r="I37" s="5">
        <v>94.6</v>
      </c>
    </row>
    <row r="38" spans="1:9" ht="12.75">
      <c r="A38" s="12" t="s">
        <v>57</v>
      </c>
      <c r="B38" s="5">
        <v>167</v>
      </c>
      <c r="C38" s="5">
        <v>96.2</v>
      </c>
      <c r="D38" s="5">
        <v>46</v>
      </c>
      <c r="E38" s="5">
        <v>99</v>
      </c>
      <c r="G38" s="5">
        <v>99.6</v>
      </c>
      <c r="H38" s="5">
        <v>213</v>
      </c>
      <c r="I38" s="5">
        <v>97.5</v>
      </c>
    </row>
    <row r="39" spans="1:9" ht="12.75">
      <c r="A39" s="12" t="s">
        <v>58</v>
      </c>
      <c r="B39" s="5">
        <v>25</v>
      </c>
      <c r="C39" s="5">
        <v>96.8</v>
      </c>
      <c r="D39" s="5">
        <v>12</v>
      </c>
      <c r="E39" s="5">
        <v>99.4</v>
      </c>
      <c r="G39" s="5">
        <v>99.6</v>
      </c>
      <c r="H39" s="5">
        <v>37</v>
      </c>
      <c r="I39" s="5">
        <v>98</v>
      </c>
    </row>
    <row r="40" spans="1:9" ht="12.75">
      <c r="A40" s="12" t="s">
        <v>59</v>
      </c>
      <c r="B40" s="5">
        <v>26</v>
      </c>
      <c r="C40" s="5">
        <v>97.4</v>
      </c>
      <c r="D40" s="5">
        <v>13</v>
      </c>
      <c r="E40" s="5">
        <v>99.8</v>
      </c>
      <c r="F40" s="5">
        <v>1</v>
      </c>
      <c r="G40" s="5">
        <v>100</v>
      </c>
      <c r="H40" s="5">
        <v>40</v>
      </c>
      <c r="I40" s="5">
        <v>98.5</v>
      </c>
    </row>
    <row r="41" spans="1:9" ht="12.75">
      <c r="A41" s="12" t="s">
        <v>60</v>
      </c>
      <c r="B41" s="5">
        <v>56</v>
      </c>
      <c r="C41" s="5">
        <v>98.7</v>
      </c>
      <c r="D41" s="5">
        <v>3</v>
      </c>
      <c r="E41" s="5">
        <v>99.9</v>
      </c>
      <c r="G41" s="5">
        <v>100</v>
      </c>
      <c r="H41" s="5">
        <v>59</v>
      </c>
      <c r="I41" s="5">
        <v>99.3</v>
      </c>
    </row>
    <row r="42" spans="1:9" ht="12.75">
      <c r="A42" s="12" t="s">
        <v>61</v>
      </c>
      <c r="B42" s="5">
        <v>34</v>
      </c>
      <c r="C42" s="5">
        <v>99.5</v>
      </c>
      <c r="D42" s="5">
        <v>1</v>
      </c>
      <c r="E42" s="5">
        <v>100</v>
      </c>
      <c r="G42" s="5">
        <v>100</v>
      </c>
      <c r="H42" s="5">
        <v>35</v>
      </c>
      <c r="I42" s="5">
        <v>99.7</v>
      </c>
    </row>
    <row r="43" spans="1:9" ht="12.75">
      <c r="A43" s="12" t="s">
        <v>62</v>
      </c>
      <c r="B43" s="5">
        <v>7</v>
      </c>
      <c r="C43" s="5">
        <v>99.7</v>
      </c>
      <c r="D43" s="5">
        <v>1</v>
      </c>
      <c r="E43" s="5">
        <v>100</v>
      </c>
      <c r="G43" s="5">
        <v>100</v>
      </c>
      <c r="H43" s="5">
        <v>8</v>
      </c>
      <c r="I43" s="5">
        <v>99.8</v>
      </c>
    </row>
    <row r="44" spans="1:9" ht="12.75">
      <c r="A44" s="12" t="s">
        <v>63</v>
      </c>
      <c r="B44" s="5">
        <v>1</v>
      </c>
      <c r="C44" s="5">
        <v>99.7</v>
      </c>
      <c r="D44" s="5"/>
      <c r="E44" s="5">
        <v>100</v>
      </c>
      <c r="G44" s="5">
        <v>100</v>
      </c>
      <c r="H44" s="5">
        <v>1</v>
      </c>
      <c r="I44" s="5">
        <v>99.9</v>
      </c>
    </row>
    <row r="45" spans="1:9" ht="12.75">
      <c r="A45" s="12" t="s">
        <v>64</v>
      </c>
      <c r="B45" s="5">
        <v>2</v>
      </c>
      <c r="C45" s="5">
        <v>99.8</v>
      </c>
      <c r="D45" s="5"/>
      <c r="E45" s="5">
        <v>100</v>
      </c>
      <c r="G45" s="5">
        <v>100</v>
      </c>
      <c r="H45" s="5">
        <v>2</v>
      </c>
      <c r="I45" s="5">
        <v>99.9</v>
      </c>
    </row>
    <row r="46" spans="1:9" ht="12.75">
      <c r="A46" s="12" t="s">
        <v>65</v>
      </c>
      <c r="B46" s="5">
        <v>9</v>
      </c>
      <c r="C46" s="5">
        <v>100</v>
      </c>
      <c r="D46" s="5"/>
      <c r="E46" s="5">
        <v>100</v>
      </c>
      <c r="G46" s="5">
        <v>100</v>
      </c>
      <c r="H46" s="5">
        <v>9</v>
      </c>
      <c r="I46" s="5">
        <v>100</v>
      </c>
    </row>
    <row r="47" spans="1:10" s="44" customFormat="1" ht="12.75">
      <c r="A47" s="96" t="s">
        <v>66</v>
      </c>
      <c r="B47" s="97">
        <v>4184</v>
      </c>
      <c r="C47" s="45"/>
      <c r="D47" s="97">
        <v>3104</v>
      </c>
      <c r="E47" s="45"/>
      <c r="F47" s="45">
        <v>236</v>
      </c>
      <c r="G47" s="45"/>
      <c r="H47" s="97">
        <v>7524</v>
      </c>
      <c r="I47" s="45"/>
      <c r="J47" s="95"/>
    </row>
  </sheetData>
  <mergeCells count="7">
    <mergeCell ref="B5:D5"/>
    <mergeCell ref="E5:G5"/>
    <mergeCell ref="H5:J5"/>
    <mergeCell ref="B20:C20"/>
    <mergeCell ref="D20:E20"/>
    <mergeCell ref="F20:G20"/>
    <mergeCell ref="H20:I20"/>
  </mergeCells>
  <printOptions/>
  <pageMargins left="0.25" right="0.25" top="0.25" bottom="0.25" header="0.1" footer="0.1"/>
  <pageSetup fitToHeight="1" fitToWidth="1" horizontalDpi="600" verticalDpi="600" orientation="landscape" scale="84" r:id="rId1"/>
  <headerFooter alignWithMargins="0">
    <oddHeader>&amp;L&amp;"Arial Narrow,Italic"&amp;8Summer 2007 Final&amp;R&amp;"Arial Narrow,Italic"&amp;8&amp;P</oddHeader>
  </headerFooter>
</worksheet>
</file>

<file path=xl/worksheets/sheet5.xml><?xml version="1.0" encoding="utf-8"?>
<worksheet xmlns="http://schemas.openxmlformats.org/spreadsheetml/2006/main" xmlns:r="http://schemas.openxmlformats.org/officeDocument/2006/relationships">
  <sheetPr codeName="Sheet41">
    <pageSetUpPr fitToPage="1"/>
  </sheetPr>
  <dimension ref="A2:I36"/>
  <sheetViews>
    <sheetView workbookViewId="0" topLeftCell="A1">
      <selection activeCell="H29" sqref="H29"/>
    </sheetView>
  </sheetViews>
  <sheetFormatPr defaultColWidth="9.140625" defaultRowHeight="12.75"/>
  <cols>
    <col min="1" max="1" width="30.7109375" style="5" customWidth="1"/>
    <col min="2" max="2" width="35.7109375" style="5" customWidth="1"/>
    <col min="3" max="9" width="15.7109375" style="5" customWidth="1"/>
    <col min="10" max="16384" width="9.140625" style="5" customWidth="1"/>
  </cols>
  <sheetData>
    <row r="2" spans="1:9" ht="23.25">
      <c r="A2" s="128" t="s">
        <v>67</v>
      </c>
      <c r="B2" s="128"/>
      <c r="C2" s="128"/>
      <c r="D2" s="128"/>
      <c r="E2" s="128"/>
      <c r="F2" s="128"/>
      <c r="G2" s="128"/>
      <c r="H2" s="128"/>
      <c r="I2" s="128"/>
    </row>
    <row r="3" spans="1:9" ht="12.75">
      <c r="A3" s="44"/>
      <c r="B3" s="44"/>
      <c r="C3" s="44"/>
      <c r="D3" s="44"/>
      <c r="E3" s="44"/>
      <c r="F3" s="44"/>
      <c r="G3" s="44"/>
      <c r="H3" s="44"/>
      <c r="I3" s="44"/>
    </row>
    <row r="4" spans="1:9" ht="16.5" thickBot="1">
      <c r="A4" s="48" t="s">
        <v>68</v>
      </c>
      <c r="B4" s="44"/>
      <c r="C4" s="44"/>
      <c r="D4" s="44"/>
      <c r="E4" s="44"/>
      <c r="F4" s="44"/>
      <c r="G4" s="44"/>
      <c r="H4" s="44"/>
      <c r="I4" s="44"/>
    </row>
    <row r="5" spans="1:9" ht="27.75" customHeight="1" thickBot="1" thickTop="1">
      <c r="A5" s="49"/>
      <c r="B5" s="49"/>
      <c r="C5" s="49"/>
      <c r="D5" s="129" t="s">
        <v>69</v>
      </c>
      <c r="E5" s="129"/>
      <c r="F5" s="129"/>
      <c r="G5" s="129" t="s">
        <v>70</v>
      </c>
      <c r="H5" s="129"/>
      <c r="I5" s="129"/>
    </row>
    <row r="6" spans="1:9" ht="15.75" customHeight="1" thickBot="1">
      <c r="A6" s="50" t="s">
        <v>71</v>
      </c>
      <c r="B6" s="50" t="s">
        <v>72</v>
      </c>
      <c r="C6" s="67" t="s">
        <v>73</v>
      </c>
      <c r="D6" s="51" t="s">
        <v>3</v>
      </c>
      <c r="E6" s="51" t="s">
        <v>74</v>
      </c>
      <c r="F6" s="51" t="s">
        <v>8</v>
      </c>
      <c r="G6" s="51" t="s">
        <v>3</v>
      </c>
      <c r="H6" s="51" t="s">
        <v>74</v>
      </c>
      <c r="I6" s="51" t="s">
        <v>8</v>
      </c>
    </row>
    <row r="7" spans="1:9" ht="18" customHeight="1">
      <c r="A7" s="44" t="s">
        <v>75</v>
      </c>
      <c r="B7" s="44" t="s">
        <v>75</v>
      </c>
      <c r="C7" s="44" t="s">
        <v>76</v>
      </c>
      <c r="D7" s="68">
        <v>1432</v>
      </c>
      <c r="E7" s="69">
        <v>794</v>
      </c>
      <c r="F7" s="69">
        <v>2226</v>
      </c>
      <c r="G7" s="69">
        <v>95.5</v>
      </c>
      <c r="H7" s="69">
        <v>52.9</v>
      </c>
      <c r="I7" s="69">
        <v>148.4</v>
      </c>
    </row>
    <row r="8" spans="1:9" ht="18" customHeight="1">
      <c r="A8" s="44"/>
      <c r="B8" s="44" t="s">
        <v>77</v>
      </c>
      <c r="C8" s="44" t="s">
        <v>78</v>
      </c>
      <c r="D8" s="68">
        <v>276</v>
      </c>
      <c r="E8" s="69">
        <v>18</v>
      </c>
      <c r="F8" s="69">
        <v>294</v>
      </c>
      <c r="G8" s="69">
        <v>18.4</v>
      </c>
      <c r="H8" s="69">
        <v>1.2</v>
      </c>
      <c r="I8" s="69">
        <v>19.6</v>
      </c>
    </row>
    <row r="9" spans="1:9" ht="18" customHeight="1">
      <c r="A9" s="70"/>
      <c r="B9" s="71" t="s">
        <v>8</v>
      </c>
      <c r="C9" s="71"/>
      <c r="D9" s="72">
        <v>1708</v>
      </c>
      <c r="E9" s="73">
        <v>812</v>
      </c>
      <c r="F9" s="74">
        <v>2520</v>
      </c>
      <c r="G9" s="72">
        <v>113.9</v>
      </c>
      <c r="H9" s="72">
        <v>54.1</v>
      </c>
      <c r="I9" s="72">
        <v>168</v>
      </c>
    </row>
    <row r="10" spans="1:9" ht="18" customHeight="1">
      <c r="A10" s="44" t="s">
        <v>79</v>
      </c>
      <c r="B10" s="44" t="s">
        <v>80</v>
      </c>
      <c r="C10" s="44" t="s">
        <v>82</v>
      </c>
      <c r="D10" s="68">
        <v>0</v>
      </c>
      <c r="E10" s="69">
        <v>207</v>
      </c>
      <c r="F10" s="69">
        <v>207</v>
      </c>
      <c r="G10" s="69">
        <v>0</v>
      </c>
      <c r="H10" s="69">
        <v>13.8</v>
      </c>
      <c r="I10" s="69">
        <v>13.8</v>
      </c>
    </row>
    <row r="11" spans="1:9" ht="18" customHeight="1">
      <c r="A11" s="44"/>
      <c r="B11" s="44"/>
      <c r="C11" s="44" t="s">
        <v>84</v>
      </c>
      <c r="D11" s="68">
        <v>0</v>
      </c>
      <c r="E11" s="69">
        <v>30</v>
      </c>
      <c r="F11" s="69">
        <v>30</v>
      </c>
      <c r="G11" s="69">
        <v>0</v>
      </c>
      <c r="H11" s="69">
        <v>2</v>
      </c>
      <c r="I11" s="69">
        <v>2</v>
      </c>
    </row>
    <row r="12" spans="1:9" ht="18" customHeight="1">
      <c r="A12" s="44"/>
      <c r="B12" s="44"/>
      <c r="C12" s="44" t="s">
        <v>105</v>
      </c>
      <c r="D12" s="68">
        <v>0</v>
      </c>
      <c r="E12" s="69">
        <v>105</v>
      </c>
      <c r="F12" s="69">
        <v>105</v>
      </c>
      <c r="G12" s="69">
        <v>0</v>
      </c>
      <c r="H12" s="69">
        <v>7</v>
      </c>
      <c r="I12" s="69">
        <v>7</v>
      </c>
    </row>
    <row r="13" spans="1:9" ht="18" customHeight="1">
      <c r="A13" s="70"/>
      <c r="B13" s="71" t="s">
        <v>8</v>
      </c>
      <c r="C13" s="71"/>
      <c r="D13" s="72">
        <v>0</v>
      </c>
      <c r="E13" s="73">
        <v>342</v>
      </c>
      <c r="F13" s="74">
        <v>342</v>
      </c>
      <c r="G13" s="72">
        <v>0</v>
      </c>
      <c r="H13" s="72">
        <v>22.8</v>
      </c>
      <c r="I13" s="72">
        <v>22.8</v>
      </c>
    </row>
    <row r="14" spans="1:9" ht="18" customHeight="1">
      <c r="A14" s="44" t="s">
        <v>85</v>
      </c>
      <c r="B14" s="44" t="s">
        <v>85</v>
      </c>
      <c r="C14" s="44" t="s">
        <v>86</v>
      </c>
      <c r="D14" s="68">
        <v>0</v>
      </c>
      <c r="E14" s="69">
        <v>16</v>
      </c>
      <c r="F14" s="69">
        <v>16</v>
      </c>
      <c r="G14" s="69">
        <v>0</v>
      </c>
      <c r="H14" s="69">
        <v>1.1</v>
      </c>
      <c r="I14" s="69">
        <v>1.1</v>
      </c>
    </row>
    <row r="15" spans="1:9" ht="18" customHeight="1">
      <c r="A15" s="44"/>
      <c r="B15" s="44"/>
      <c r="C15" s="44" t="s">
        <v>82</v>
      </c>
      <c r="D15" s="68">
        <v>0</v>
      </c>
      <c r="E15" s="69">
        <v>724</v>
      </c>
      <c r="F15" s="69">
        <v>724</v>
      </c>
      <c r="G15" s="69">
        <v>0</v>
      </c>
      <c r="H15" s="69">
        <v>48.3</v>
      </c>
      <c r="I15" s="69">
        <v>48.3</v>
      </c>
    </row>
    <row r="16" spans="1:9" ht="18" customHeight="1">
      <c r="A16" s="70"/>
      <c r="B16" s="71" t="s">
        <v>8</v>
      </c>
      <c r="C16" s="71"/>
      <c r="D16" s="72">
        <v>0</v>
      </c>
      <c r="E16" s="73">
        <v>740</v>
      </c>
      <c r="F16" s="74">
        <v>740</v>
      </c>
      <c r="G16" s="72">
        <v>0</v>
      </c>
      <c r="H16" s="72">
        <v>49.3</v>
      </c>
      <c r="I16" s="72">
        <v>49.3</v>
      </c>
    </row>
    <row r="17" spans="1:9" ht="18" customHeight="1">
      <c r="A17" s="44" t="s">
        <v>87</v>
      </c>
      <c r="B17" s="44" t="s">
        <v>88</v>
      </c>
      <c r="C17" s="44" t="s">
        <v>89</v>
      </c>
      <c r="D17" s="68">
        <v>131</v>
      </c>
      <c r="E17" s="69">
        <v>326</v>
      </c>
      <c r="F17" s="69">
        <v>457</v>
      </c>
      <c r="G17" s="69">
        <v>8.7</v>
      </c>
      <c r="H17" s="69">
        <v>21.7</v>
      </c>
      <c r="I17" s="69">
        <v>30.5</v>
      </c>
    </row>
    <row r="18" spans="1:9" ht="18" customHeight="1">
      <c r="A18" s="44"/>
      <c r="B18" s="44" t="s">
        <v>90</v>
      </c>
      <c r="C18" s="44" t="s">
        <v>91</v>
      </c>
      <c r="D18" s="68">
        <v>415</v>
      </c>
      <c r="E18" s="69">
        <v>74</v>
      </c>
      <c r="F18" s="69">
        <v>489</v>
      </c>
      <c r="G18" s="69">
        <v>27.7</v>
      </c>
      <c r="H18" s="69">
        <v>4.9</v>
      </c>
      <c r="I18" s="69">
        <v>32.6</v>
      </c>
    </row>
    <row r="19" spans="1:9" ht="18" customHeight="1">
      <c r="A19" s="70"/>
      <c r="B19" s="71" t="s">
        <v>8</v>
      </c>
      <c r="C19" s="71"/>
      <c r="D19" s="72">
        <v>546</v>
      </c>
      <c r="E19" s="73">
        <v>400</v>
      </c>
      <c r="F19" s="74">
        <v>946</v>
      </c>
      <c r="G19" s="72">
        <v>36.4</v>
      </c>
      <c r="H19" s="72">
        <v>26.7</v>
      </c>
      <c r="I19" s="72">
        <v>63.1</v>
      </c>
    </row>
    <row r="20" spans="1:9" ht="18" customHeight="1">
      <c r="A20" s="44" t="s">
        <v>92</v>
      </c>
      <c r="B20" s="44" t="s">
        <v>93</v>
      </c>
      <c r="C20" s="44" t="s">
        <v>94</v>
      </c>
      <c r="D20" s="68">
        <v>0</v>
      </c>
      <c r="E20" s="69">
        <v>144</v>
      </c>
      <c r="F20" s="69">
        <v>144</v>
      </c>
      <c r="G20" s="69">
        <v>0</v>
      </c>
      <c r="H20" s="69">
        <v>9.6</v>
      </c>
      <c r="I20" s="69">
        <v>9.6</v>
      </c>
    </row>
    <row r="21" spans="1:9" ht="18" customHeight="1">
      <c r="A21" s="70"/>
      <c r="B21" s="71" t="s">
        <v>8</v>
      </c>
      <c r="C21" s="71"/>
      <c r="D21" s="72">
        <v>0</v>
      </c>
      <c r="E21" s="73">
        <v>144</v>
      </c>
      <c r="F21" s="74">
        <v>144</v>
      </c>
      <c r="G21" s="72">
        <v>0</v>
      </c>
      <c r="H21" s="72">
        <v>9.6</v>
      </c>
      <c r="I21" s="72">
        <v>9.6</v>
      </c>
    </row>
    <row r="22" spans="1:9" ht="18" customHeight="1">
      <c r="A22" s="44" t="s">
        <v>95</v>
      </c>
      <c r="B22" s="44" t="s">
        <v>95</v>
      </c>
      <c r="C22" s="44" t="s">
        <v>81</v>
      </c>
      <c r="D22" s="68">
        <v>963</v>
      </c>
      <c r="E22" s="69">
        <v>492</v>
      </c>
      <c r="F22" s="69">
        <v>1455</v>
      </c>
      <c r="G22" s="69">
        <v>64.2</v>
      </c>
      <c r="H22" s="69">
        <v>32.8</v>
      </c>
      <c r="I22" s="69">
        <v>97</v>
      </c>
    </row>
    <row r="23" spans="1:9" ht="18" customHeight="1">
      <c r="A23" s="70"/>
      <c r="B23" s="71" t="s">
        <v>8</v>
      </c>
      <c r="C23" s="71"/>
      <c r="D23" s="72">
        <v>963</v>
      </c>
      <c r="E23" s="73">
        <v>492</v>
      </c>
      <c r="F23" s="74">
        <v>1455</v>
      </c>
      <c r="G23" s="72">
        <v>64.2</v>
      </c>
      <c r="H23" s="72">
        <v>32.8</v>
      </c>
      <c r="I23" s="72">
        <v>97</v>
      </c>
    </row>
    <row r="24" spans="1:9" ht="18" customHeight="1">
      <c r="A24" s="44" t="s">
        <v>96</v>
      </c>
      <c r="B24" s="44" t="s">
        <v>96</v>
      </c>
      <c r="C24" s="44" t="s">
        <v>97</v>
      </c>
      <c r="D24" s="68">
        <v>0</v>
      </c>
      <c r="E24" s="69">
        <v>45</v>
      </c>
      <c r="F24" s="69">
        <v>45</v>
      </c>
      <c r="G24" s="69">
        <v>0</v>
      </c>
      <c r="H24" s="69">
        <v>3</v>
      </c>
      <c r="I24" s="69">
        <v>3</v>
      </c>
    </row>
    <row r="25" spans="1:9" ht="18" customHeight="1">
      <c r="A25" s="44"/>
      <c r="B25" s="44" t="s">
        <v>98</v>
      </c>
      <c r="C25" s="44" t="s">
        <v>99</v>
      </c>
      <c r="D25" s="68">
        <v>0</v>
      </c>
      <c r="E25" s="69">
        <v>26</v>
      </c>
      <c r="F25" s="69">
        <v>26</v>
      </c>
      <c r="G25" s="69">
        <v>0</v>
      </c>
      <c r="H25" s="69">
        <v>1.7</v>
      </c>
      <c r="I25" s="69">
        <v>1.7</v>
      </c>
    </row>
    <row r="26" spans="1:9" ht="18" customHeight="1">
      <c r="A26" s="70"/>
      <c r="B26" s="71" t="s">
        <v>8</v>
      </c>
      <c r="C26" s="71"/>
      <c r="D26" s="72">
        <v>0</v>
      </c>
      <c r="E26" s="73">
        <v>71</v>
      </c>
      <c r="F26" s="74">
        <v>71</v>
      </c>
      <c r="G26" s="72">
        <v>0</v>
      </c>
      <c r="H26" s="72">
        <v>4.7</v>
      </c>
      <c r="I26" s="72">
        <v>4.7</v>
      </c>
    </row>
    <row r="27" spans="1:9" ht="18" customHeight="1">
      <c r="A27" s="44" t="s">
        <v>100</v>
      </c>
      <c r="B27" s="44" t="s">
        <v>100</v>
      </c>
      <c r="C27" s="44" t="s">
        <v>84</v>
      </c>
      <c r="D27" s="68">
        <v>865</v>
      </c>
      <c r="E27" s="69">
        <v>769</v>
      </c>
      <c r="F27" s="69">
        <v>1634</v>
      </c>
      <c r="G27" s="69">
        <v>57.7</v>
      </c>
      <c r="H27" s="69">
        <v>51.3</v>
      </c>
      <c r="I27" s="69">
        <v>108.9</v>
      </c>
    </row>
    <row r="28" spans="1:9" ht="18" customHeight="1">
      <c r="A28" s="70"/>
      <c r="B28" s="71" t="s">
        <v>8</v>
      </c>
      <c r="C28" s="71"/>
      <c r="D28" s="72">
        <v>865</v>
      </c>
      <c r="E28" s="73">
        <v>769</v>
      </c>
      <c r="F28" s="74">
        <v>1634</v>
      </c>
      <c r="G28" s="72">
        <v>57.7</v>
      </c>
      <c r="H28" s="72">
        <v>51.3</v>
      </c>
      <c r="I28" s="72">
        <v>108.9</v>
      </c>
    </row>
    <row r="29" spans="1:9" ht="18" customHeight="1">
      <c r="A29" s="44" t="s">
        <v>101</v>
      </c>
      <c r="B29" s="44" t="s">
        <v>102</v>
      </c>
      <c r="C29" s="44" t="s">
        <v>103</v>
      </c>
      <c r="D29" s="68">
        <v>123</v>
      </c>
      <c r="E29" s="69">
        <v>153</v>
      </c>
      <c r="F29" s="69">
        <v>276</v>
      </c>
      <c r="G29" s="69">
        <v>8.2</v>
      </c>
      <c r="H29" s="69">
        <v>10.2</v>
      </c>
      <c r="I29" s="69">
        <v>18.4</v>
      </c>
    </row>
    <row r="30" spans="1:9" ht="18" customHeight="1">
      <c r="A30" s="44"/>
      <c r="B30" s="44" t="s">
        <v>101</v>
      </c>
      <c r="C30" s="44" t="s">
        <v>83</v>
      </c>
      <c r="D30" s="68">
        <v>816</v>
      </c>
      <c r="E30" s="69">
        <v>339</v>
      </c>
      <c r="F30" s="69">
        <v>1155</v>
      </c>
      <c r="G30" s="69">
        <v>54.4</v>
      </c>
      <c r="H30" s="69">
        <v>22.6</v>
      </c>
      <c r="I30" s="69">
        <v>77</v>
      </c>
    </row>
    <row r="31" spans="1:9" ht="18" customHeight="1">
      <c r="A31" s="70"/>
      <c r="B31" s="71" t="s">
        <v>8</v>
      </c>
      <c r="C31" s="71"/>
      <c r="D31" s="72">
        <v>939</v>
      </c>
      <c r="E31" s="73">
        <v>492</v>
      </c>
      <c r="F31" s="74">
        <v>1431</v>
      </c>
      <c r="G31" s="72">
        <v>62.6</v>
      </c>
      <c r="H31" s="72">
        <v>32.8</v>
      </c>
      <c r="I31" s="72">
        <v>95.4</v>
      </c>
    </row>
    <row r="32" spans="1:9" ht="18" customHeight="1">
      <c r="A32" s="44" t="s">
        <v>104</v>
      </c>
      <c r="B32" s="44" t="s">
        <v>104</v>
      </c>
      <c r="C32" s="44" t="s">
        <v>105</v>
      </c>
      <c r="D32" s="68">
        <v>801</v>
      </c>
      <c r="E32" s="69">
        <v>333</v>
      </c>
      <c r="F32" s="69">
        <v>1134</v>
      </c>
      <c r="G32" s="69">
        <v>53.4</v>
      </c>
      <c r="H32" s="69">
        <v>22.2</v>
      </c>
      <c r="I32" s="69">
        <v>75.6</v>
      </c>
    </row>
    <row r="33" spans="1:9" ht="18" customHeight="1">
      <c r="A33" s="70"/>
      <c r="B33" s="71" t="s">
        <v>8</v>
      </c>
      <c r="C33" s="71"/>
      <c r="D33" s="72">
        <v>801</v>
      </c>
      <c r="E33" s="73">
        <v>333</v>
      </c>
      <c r="F33" s="74">
        <v>1134</v>
      </c>
      <c r="G33" s="72">
        <v>53.4</v>
      </c>
      <c r="H33" s="72">
        <v>22.2</v>
      </c>
      <c r="I33" s="72">
        <v>75.6</v>
      </c>
    </row>
    <row r="34" spans="1:9" ht="18" customHeight="1">
      <c r="A34" s="44" t="s">
        <v>106</v>
      </c>
      <c r="B34" s="44" t="s">
        <v>107</v>
      </c>
      <c r="C34" s="44" t="s">
        <v>108</v>
      </c>
      <c r="D34" s="68">
        <v>41</v>
      </c>
      <c r="E34" s="69">
        <v>0</v>
      </c>
      <c r="F34" s="69">
        <v>41</v>
      </c>
      <c r="G34" s="69">
        <v>2.7</v>
      </c>
      <c r="H34" s="69">
        <v>0</v>
      </c>
      <c r="I34" s="69">
        <v>2.7</v>
      </c>
    </row>
    <row r="35" spans="1:9" ht="18" customHeight="1">
      <c r="A35" s="70"/>
      <c r="B35" s="71" t="s">
        <v>8</v>
      </c>
      <c r="C35" s="71"/>
      <c r="D35" s="72">
        <v>41</v>
      </c>
      <c r="E35" s="72">
        <v>0</v>
      </c>
      <c r="F35" s="72">
        <v>41</v>
      </c>
      <c r="G35" s="72">
        <v>2.7</v>
      </c>
      <c r="H35" s="72">
        <v>0</v>
      </c>
      <c r="I35" s="72">
        <v>2.7</v>
      </c>
    </row>
    <row r="36" spans="1:9" ht="18" customHeight="1">
      <c r="A36" s="41" t="s">
        <v>109</v>
      </c>
      <c r="B36" s="41"/>
      <c r="C36" s="41"/>
      <c r="D36" s="75">
        <v>5863</v>
      </c>
      <c r="E36" s="75">
        <v>4595</v>
      </c>
      <c r="F36" s="75">
        <v>10458</v>
      </c>
      <c r="G36" s="75">
        <v>390.9</v>
      </c>
      <c r="H36" s="75">
        <v>306.3</v>
      </c>
      <c r="I36" s="75">
        <v>697.2</v>
      </c>
    </row>
  </sheetData>
  <mergeCells count="3">
    <mergeCell ref="A2:I2"/>
    <mergeCell ref="D5:F5"/>
    <mergeCell ref="G5:I5"/>
  </mergeCells>
  <printOptions/>
  <pageMargins left="0.25" right="0.25" top="0.25" bottom="0.25" header="0.1" footer="0.1"/>
  <pageSetup fitToHeight="1" fitToWidth="1" horizontalDpi="600" verticalDpi="600" orientation="landscape" scale="76" r:id="rId1"/>
  <headerFooter alignWithMargins="0">
    <oddHeader>&amp;L&amp;"Arial Narrow,Italic"&amp;8Summer 2007 Final&amp;R&amp;P</oddHeader>
  </headerFooter>
</worksheet>
</file>

<file path=xl/worksheets/sheet6.xml><?xml version="1.0" encoding="utf-8"?>
<worksheet xmlns="http://schemas.openxmlformats.org/spreadsheetml/2006/main" xmlns:r="http://schemas.openxmlformats.org/officeDocument/2006/relationships">
  <sheetPr codeName="Sheet42">
    <pageSetUpPr fitToPage="1"/>
  </sheetPr>
  <dimension ref="A2:I42"/>
  <sheetViews>
    <sheetView workbookViewId="0" topLeftCell="A1">
      <selection activeCell="H29" sqref="H29"/>
    </sheetView>
  </sheetViews>
  <sheetFormatPr defaultColWidth="9.140625" defaultRowHeight="12.75"/>
  <cols>
    <col min="1" max="1" width="30.7109375" style="5" customWidth="1"/>
    <col min="2" max="2" width="35.7109375" style="5" customWidth="1"/>
    <col min="3" max="9" width="15.7109375" style="5" customWidth="1"/>
    <col min="10" max="16384" width="9.140625" style="5" customWidth="1"/>
  </cols>
  <sheetData>
    <row r="2" spans="1:9" ht="23.25">
      <c r="A2" s="130" t="s">
        <v>67</v>
      </c>
      <c r="B2" s="130"/>
      <c r="C2" s="130"/>
      <c r="D2" s="130"/>
      <c r="E2" s="130"/>
      <c r="F2" s="130"/>
      <c r="G2" s="130"/>
      <c r="H2" s="130"/>
      <c r="I2" s="130"/>
    </row>
    <row r="4" ht="16.5" thickBot="1">
      <c r="A4" s="6" t="s">
        <v>110</v>
      </c>
    </row>
    <row r="5" spans="1:9" s="37" customFormat="1" ht="27.75" customHeight="1" thickBot="1" thickTop="1">
      <c r="A5" s="36"/>
      <c r="B5" s="36"/>
      <c r="C5" s="36"/>
      <c r="D5" s="127" t="s">
        <v>69</v>
      </c>
      <c r="E5" s="127"/>
      <c r="F5" s="127"/>
      <c r="G5" s="127" t="s">
        <v>70</v>
      </c>
      <c r="H5" s="127"/>
      <c r="I5" s="127"/>
    </row>
    <row r="6" spans="1:9" s="37" customFormat="1" ht="18" customHeight="1" thickBot="1">
      <c r="A6" s="38" t="s">
        <v>71</v>
      </c>
      <c r="B6" s="38" t="s">
        <v>72</v>
      </c>
      <c r="C6" s="76" t="s">
        <v>73</v>
      </c>
      <c r="D6" s="39" t="s">
        <v>3</v>
      </c>
      <c r="E6" s="39" t="s">
        <v>74</v>
      </c>
      <c r="F6" s="39" t="s">
        <v>8</v>
      </c>
      <c r="G6" s="39" t="s">
        <v>3</v>
      </c>
      <c r="H6" s="39" t="s">
        <v>74</v>
      </c>
      <c r="I6" s="39" t="s">
        <v>8</v>
      </c>
    </row>
    <row r="7" spans="1:9" s="37" customFormat="1" ht="18" customHeight="1">
      <c r="A7" s="37" t="s">
        <v>111</v>
      </c>
      <c r="B7" s="37" t="s">
        <v>111</v>
      </c>
      <c r="C7" s="37" t="s">
        <v>112</v>
      </c>
      <c r="D7" s="77">
        <v>180</v>
      </c>
      <c r="E7" s="78">
        <v>0</v>
      </c>
      <c r="F7" s="78">
        <v>180</v>
      </c>
      <c r="G7" s="78">
        <v>12</v>
      </c>
      <c r="H7" s="78">
        <v>0</v>
      </c>
      <c r="I7" s="78">
        <v>12</v>
      </c>
    </row>
    <row r="8" spans="1:9" s="37" customFormat="1" ht="18" customHeight="1">
      <c r="A8" s="79"/>
      <c r="B8" s="80" t="s">
        <v>8</v>
      </c>
      <c r="C8" s="80"/>
      <c r="D8" s="81">
        <v>180</v>
      </c>
      <c r="E8" s="82">
        <v>0</v>
      </c>
      <c r="F8" s="83">
        <v>180</v>
      </c>
      <c r="G8" s="81">
        <v>12</v>
      </c>
      <c r="H8" s="81">
        <v>0</v>
      </c>
      <c r="I8" s="81">
        <v>12</v>
      </c>
    </row>
    <row r="9" spans="1:9" s="37" customFormat="1" ht="18" customHeight="1">
      <c r="A9" s="37" t="s">
        <v>113</v>
      </c>
      <c r="B9" s="37" t="s">
        <v>113</v>
      </c>
      <c r="C9" s="37" t="s">
        <v>114</v>
      </c>
      <c r="D9" s="77">
        <v>508</v>
      </c>
      <c r="E9" s="78">
        <v>27</v>
      </c>
      <c r="F9" s="78">
        <v>535</v>
      </c>
      <c r="G9" s="78">
        <v>33.9</v>
      </c>
      <c r="H9" s="78">
        <v>1.8</v>
      </c>
      <c r="I9" s="78">
        <v>35.7</v>
      </c>
    </row>
    <row r="10" spans="1:9" s="37" customFormat="1" ht="18" customHeight="1">
      <c r="A10" s="79"/>
      <c r="B10" s="80" t="s">
        <v>8</v>
      </c>
      <c r="C10" s="80"/>
      <c r="D10" s="81">
        <v>508</v>
      </c>
      <c r="E10" s="82">
        <v>27</v>
      </c>
      <c r="F10" s="83">
        <v>535</v>
      </c>
      <c r="G10" s="81">
        <v>33.9</v>
      </c>
      <c r="H10" s="81">
        <v>1.8</v>
      </c>
      <c r="I10" s="81">
        <v>35.7</v>
      </c>
    </row>
    <row r="11" spans="1:9" s="37" customFormat="1" ht="18" customHeight="1">
      <c r="A11" s="37" t="s">
        <v>115</v>
      </c>
      <c r="B11" s="37" t="s">
        <v>115</v>
      </c>
      <c r="C11" s="37" t="s">
        <v>116</v>
      </c>
      <c r="D11" s="77">
        <v>1592</v>
      </c>
      <c r="E11" s="78">
        <v>36</v>
      </c>
      <c r="F11" s="78">
        <v>1628</v>
      </c>
      <c r="G11" s="78">
        <v>106.1</v>
      </c>
      <c r="H11" s="78">
        <v>2.4</v>
      </c>
      <c r="I11" s="78">
        <v>108.5</v>
      </c>
    </row>
    <row r="12" spans="2:9" s="37" customFormat="1" ht="18" customHeight="1">
      <c r="B12" s="37" t="s">
        <v>117</v>
      </c>
      <c r="C12" s="37" t="s">
        <v>118</v>
      </c>
      <c r="D12" s="77">
        <v>84</v>
      </c>
      <c r="E12" s="78">
        <v>0</v>
      </c>
      <c r="F12" s="78">
        <v>84</v>
      </c>
      <c r="G12" s="78">
        <v>5.6</v>
      </c>
      <c r="H12" s="78">
        <v>0</v>
      </c>
      <c r="I12" s="78">
        <v>5.6</v>
      </c>
    </row>
    <row r="13" spans="1:9" s="37" customFormat="1" ht="18" customHeight="1">
      <c r="A13" s="79"/>
      <c r="B13" s="80" t="s">
        <v>8</v>
      </c>
      <c r="C13" s="80"/>
      <c r="D13" s="81">
        <v>1676</v>
      </c>
      <c r="E13" s="82">
        <v>36</v>
      </c>
      <c r="F13" s="83">
        <v>1712</v>
      </c>
      <c r="G13" s="81">
        <v>111.7</v>
      </c>
      <c r="H13" s="81">
        <v>2.4</v>
      </c>
      <c r="I13" s="81">
        <v>114.1</v>
      </c>
    </row>
    <row r="14" spans="1:9" s="37" customFormat="1" ht="18" customHeight="1">
      <c r="A14" s="37" t="s">
        <v>119</v>
      </c>
      <c r="B14" s="37" t="s">
        <v>119</v>
      </c>
      <c r="C14" s="37" t="s">
        <v>120</v>
      </c>
      <c r="D14" s="77">
        <v>703</v>
      </c>
      <c r="E14" s="78">
        <v>126</v>
      </c>
      <c r="F14" s="78">
        <v>829</v>
      </c>
      <c r="G14" s="78">
        <v>46.9</v>
      </c>
      <c r="H14" s="78">
        <v>8.4</v>
      </c>
      <c r="I14" s="78">
        <v>55.3</v>
      </c>
    </row>
    <row r="15" spans="1:9" s="37" customFormat="1" ht="18" customHeight="1">
      <c r="A15" s="79"/>
      <c r="B15" s="80" t="s">
        <v>8</v>
      </c>
      <c r="C15" s="80"/>
      <c r="D15" s="81">
        <v>703</v>
      </c>
      <c r="E15" s="82">
        <v>126</v>
      </c>
      <c r="F15" s="83">
        <v>829</v>
      </c>
      <c r="G15" s="81">
        <v>46.9</v>
      </c>
      <c r="H15" s="81">
        <v>8.4</v>
      </c>
      <c r="I15" s="81">
        <v>55.3</v>
      </c>
    </row>
    <row r="16" spans="1:9" s="37" customFormat="1" ht="18" customHeight="1">
      <c r="A16" s="37" t="s">
        <v>121</v>
      </c>
      <c r="B16" s="37" t="s">
        <v>296</v>
      </c>
      <c r="C16" s="37" t="s">
        <v>122</v>
      </c>
      <c r="D16" s="77">
        <v>99</v>
      </c>
      <c r="E16" s="78">
        <v>0</v>
      </c>
      <c r="F16" s="78">
        <v>99</v>
      </c>
      <c r="G16" s="78">
        <v>6.6</v>
      </c>
      <c r="H16" s="78">
        <v>0</v>
      </c>
      <c r="I16" s="78">
        <v>6.6</v>
      </c>
    </row>
    <row r="17" spans="2:9" s="37" customFormat="1" ht="18" customHeight="1">
      <c r="B17" s="37" t="s">
        <v>121</v>
      </c>
      <c r="C17" s="37" t="s">
        <v>122</v>
      </c>
      <c r="D17" s="77">
        <v>1133</v>
      </c>
      <c r="E17" s="78">
        <v>136</v>
      </c>
      <c r="F17" s="78">
        <v>1269</v>
      </c>
      <c r="G17" s="78">
        <v>75.5</v>
      </c>
      <c r="H17" s="78">
        <v>9.1</v>
      </c>
      <c r="I17" s="78">
        <v>84.6</v>
      </c>
    </row>
    <row r="18" spans="1:9" s="37" customFormat="1" ht="18" customHeight="1">
      <c r="A18" s="79"/>
      <c r="B18" s="80" t="s">
        <v>8</v>
      </c>
      <c r="C18" s="80"/>
      <c r="D18" s="81">
        <v>1232</v>
      </c>
      <c r="E18" s="82">
        <v>136</v>
      </c>
      <c r="F18" s="83">
        <v>1368</v>
      </c>
      <c r="G18" s="81">
        <v>82.1</v>
      </c>
      <c r="H18" s="81">
        <v>9.1</v>
      </c>
      <c r="I18" s="81">
        <v>91.2</v>
      </c>
    </row>
    <row r="19" spans="1:9" s="37" customFormat="1" ht="18" customHeight="1">
      <c r="A19" s="37" t="s">
        <v>123</v>
      </c>
      <c r="B19" s="37" t="s">
        <v>123</v>
      </c>
      <c r="C19" s="37" t="s">
        <v>124</v>
      </c>
      <c r="D19" s="77">
        <v>1291</v>
      </c>
      <c r="E19" s="78">
        <v>132</v>
      </c>
      <c r="F19" s="78">
        <v>1423</v>
      </c>
      <c r="G19" s="78">
        <v>86.1</v>
      </c>
      <c r="H19" s="78">
        <v>8.8</v>
      </c>
      <c r="I19" s="78">
        <v>94.9</v>
      </c>
    </row>
    <row r="20" spans="1:9" s="37" customFormat="1" ht="18" customHeight="1">
      <c r="A20" s="79"/>
      <c r="B20" s="80" t="s">
        <v>8</v>
      </c>
      <c r="C20" s="80"/>
      <c r="D20" s="81">
        <v>1291</v>
      </c>
      <c r="E20" s="82">
        <v>132</v>
      </c>
      <c r="F20" s="83">
        <v>1423</v>
      </c>
      <c r="G20" s="81">
        <v>86.1</v>
      </c>
      <c r="H20" s="81">
        <v>8.8</v>
      </c>
      <c r="I20" s="81">
        <v>94.9</v>
      </c>
    </row>
    <row r="21" spans="1:9" s="37" customFormat="1" ht="18" customHeight="1">
      <c r="A21" s="37" t="s">
        <v>125</v>
      </c>
      <c r="B21" s="37" t="s">
        <v>126</v>
      </c>
      <c r="C21" s="37" t="s">
        <v>127</v>
      </c>
      <c r="D21" s="77">
        <v>8</v>
      </c>
      <c r="E21" s="78">
        <v>0</v>
      </c>
      <c r="F21" s="78">
        <v>8</v>
      </c>
      <c r="G21" s="78">
        <v>0.5</v>
      </c>
      <c r="H21" s="78">
        <v>0</v>
      </c>
      <c r="I21" s="78">
        <v>0.5</v>
      </c>
    </row>
    <row r="22" spans="2:9" s="37" customFormat="1" ht="18" customHeight="1">
      <c r="B22" s="37" t="s">
        <v>128</v>
      </c>
      <c r="C22" s="37" t="s">
        <v>129</v>
      </c>
      <c r="D22" s="77">
        <v>48</v>
      </c>
      <c r="E22" s="78">
        <v>0</v>
      </c>
      <c r="F22" s="78">
        <v>48</v>
      </c>
      <c r="G22" s="78">
        <v>3.2</v>
      </c>
      <c r="H22" s="78">
        <v>0</v>
      </c>
      <c r="I22" s="78">
        <v>3.2</v>
      </c>
    </row>
    <row r="23" spans="1:9" s="37" customFormat="1" ht="18" customHeight="1">
      <c r="A23" s="79"/>
      <c r="B23" s="80" t="s">
        <v>8</v>
      </c>
      <c r="C23" s="80"/>
      <c r="D23" s="81">
        <v>56</v>
      </c>
      <c r="E23" s="82">
        <v>0</v>
      </c>
      <c r="F23" s="83">
        <v>56</v>
      </c>
      <c r="G23" s="81">
        <v>3.7</v>
      </c>
      <c r="H23" s="81">
        <v>0</v>
      </c>
      <c r="I23" s="81">
        <v>3.7</v>
      </c>
    </row>
    <row r="24" spans="1:9" s="37" customFormat="1" ht="18" customHeight="1">
      <c r="A24" s="37" t="s">
        <v>130</v>
      </c>
      <c r="B24" s="37" t="s">
        <v>131</v>
      </c>
      <c r="C24" s="37" t="s">
        <v>132</v>
      </c>
      <c r="D24" s="77">
        <v>90</v>
      </c>
      <c r="E24" s="78">
        <v>0</v>
      </c>
      <c r="F24" s="78">
        <v>90</v>
      </c>
      <c r="G24" s="78">
        <v>6</v>
      </c>
      <c r="H24" s="78">
        <v>0</v>
      </c>
      <c r="I24" s="78">
        <v>6</v>
      </c>
    </row>
    <row r="25" spans="2:9" s="37" customFormat="1" ht="18" customHeight="1">
      <c r="B25" s="37" t="s">
        <v>133</v>
      </c>
      <c r="C25" s="37" t="s">
        <v>134</v>
      </c>
      <c r="D25" s="77">
        <v>49</v>
      </c>
      <c r="E25" s="78">
        <v>0</v>
      </c>
      <c r="F25" s="78">
        <v>49</v>
      </c>
      <c r="G25" s="78">
        <v>3.3</v>
      </c>
      <c r="H25" s="78">
        <v>0</v>
      </c>
      <c r="I25" s="78">
        <v>3.3</v>
      </c>
    </row>
    <row r="26" spans="2:9" s="37" customFormat="1" ht="18" customHeight="1">
      <c r="B26" s="37" t="s">
        <v>130</v>
      </c>
      <c r="C26" s="37" t="s">
        <v>136</v>
      </c>
      <c r="D26" s="77">
        <v>0</v>
      </c>
      <c r="E26" s="78">
        <v>2</v>
      </c>
      <c r="F26" s="78">
        <v>2</v>
      </c>
      <c r="G26" s="78">
        <v>0</v>
      </c>
      <c r="H26" s="78">
        <v>0.1</v>
      </c>
      <c r="I26" s="78">
        <v>0.1</v>
      </c>
    </row>
    <row r="27" spans="2:9" s="37" customFormat="1" ht="18" customHeight="1">
      <c r="B27" s="37" t="s">
        <v>137</v>
      </c>
      <c r="C27" s="37" t="s">
        <v>138</v>
      </c>
      <c r="D27" s="77">
        <v>396</v>
      </c>
      <c r="E27" s="78">
        <v>97</v>
      </c>
      <c r="F27" s="78">
        <v>493</v>
      </c>
      <c r="G27" s="78">
        <v>26.4</v>
      </c>
      <c r="H27" s="78">
        <v>6.5</v>
      </c>
      <c r="I27" s="78">
        <v>32.9</v>
      </c>
    </row>
    <row r="28" spans="1:9" s="37" customFormat="1" ht="18" customHeight="1">
      <c r="A28" s="79"/>
      <c r="B28" s="80" t="s">
        <v>8</v>
      </c>
      <c r="C28" s="80"/>
      <c r="D28" s="81">
        <v>535</v>
      </c>
      <c r="E28" s="82">
        <v>99</v>
      </c>
      <c r="F28" s="83">
        <v>634</v>
      </c>
      <c r="G28" s="81">
        <v>35.7</v>
      </c>
      <c r="H28" s="81">
        <v>6.6</v>
      </c>
      <c r="I28" s="81">
        <v>42.3</v>
      </c>
    </row>
    <row r="29" spans="1:9" s="37" customFormat="1" ht="18" customHeight="1">
      <c r="A29" s="37" t="s">
        <v>139</v>
      </c>
      <c r="B29" s="37" t="s">
        <v>140</v>
      </c>
      <c r="C29" s="37" t="s">
        <v>141</v>
      </c>
      <c r="D29" s="77">
        <v>20</v>
      </c>
      <c r="E29" s="78">
        <v>6</v>
      </c>
      <c r="F29" s="78">
        <v>26</v>
      </c>
      <c r="G29" s="78">
        <v>1.3</v>
      </c>
      <c r="H29" s="78">
        <v>0.4</v>
      </c>
      <c r="I29" s="78">
        <v>1.7</v>
      </c>
    </row>
    <row r="30" spans="2:9" s="37" customFormat="1" ht="18" customHeight="1">
      <c r="B30" s="37" t="s">
        <v>139</v>
      </c>
      <c r="C30" s="37" t="s">
        <v>142</v>
      </c>
      <c r="D30" s="77">
        <v>196</v>
      </c>
      <c r="E30" s="78">
        <v>60</v>
      </c>
      <c r="F30" s="78">
        <v>256</v>
      </c>
      <c r="G30" s="78">
        <v>13.1</v>
      </c>
      <c r="H30" s="78">
        <v>4</v>
      </c>
      <c r="I30" s="78">
        <v>17.1</v>
      </c>
    </row>
    <row r="31" spans="1:9" s="37" customFormat="1" ht="18" customHeight="1">
      <c r="A31" s="79"/>
      <c r="B31" s="80" t="s">
        <v>8</v>
      </c>
      <c r="C31" s="80"/>
      <c r="D31" s="81">
        <v>216</v>
      </c>
      <c r="E31" s="82">
        <v>66</v>
      </c>
      <c r="F31" s="83">
        <v>282</v>
      </c>
      <c r="G31" s="81">
        <v>14.4</v>
      </c>
      <c r="H31" s="81">
        <v>4.4</v>
      </c>
      <c r="I31" s="81">
        <v>18.8</v>
      </c>
    </row>
    <row r="32" spans="1:9" s="37" customFormat="1" ht="18" customHeight="1">
      <c r="A32" s="37" t="s">
        <v>143</v>
      </c>
      <c r="B32" s="37" t="s">
        <v>143</v>
      </c>
      <c r="C32" s="37" t="s">
        <v>144</v>
      </c>
      <c r="D32" s="77">
        <v>639</v>
      </c>
      <c r="E32" s="78">
        <v>142</v>
      </c>
      <c r="F32" s="78">
        <v>781</v>
      </c>
      <c r="G32" s="78">
        <v>42.6</v>
      </c>
      <c r="H32" s="78">
        <v>9.5</v>
      </c>
      <c r="I32" s="78">
        <v>52.1</v>
      </c>
    </row>
    <row r="33" spans="1:9" s="37" customFormat="1" ht="18" customHeight="1">
      <c r="A33" s="79"/>
      <c r="B33" s="80" t="s">
        <v>8</v>
      </c>
      <c r="C33" s="80"/>
      <c r="D33" s="81">
        <v>639</v>
      </c>
      <c r="E33" s="82">
        <v>142</v>
      </c>
      <c r="F33" s="83">
        <v>781</v>
      </c>
      <c r="G33" s="81">
        <v>42.6</v>
      </c>
      <c r="H33" s="81">
        <v>9.5</v>
      </c>
      <c r="I33" s="81">
        <v>52.1</v>
      </c>
    </row>
    <row r="34" spans="1:9" s="37" customFormat="1" ht="18" customHeight="1">
      <c r="A34" s="37" t="s">
        <v>145</v>
      </c>
      <c r="B34" s="37" t="s">
        <v>146</v>
      </c>
      <c r="C34" s="37" t="s">
        <v>147</v>
      </c>
      <c r="D34" s="77">
        <v>464</v>
      </c>
      <c r="E34" s="78">
        <v>0</v>
      </c>
      <c r="F34" s="78">
        <v>464</v>
      </c>
      <c r="G34" s="78">
        <v>30.9</v>
      </c>
      <c r="H34" s="78">
        <v>0</v>
      </c>
      <c r="I34" s="78">
        <v>30.9</v>
      </c>
    </row>
    <row r="35" spans="1:9" s="37" customFormat="1" ht="18" customHeight="1">
      <c r="A35" s="79"/>
      <c r="B35" s="80" t="s">
        <v>8</v>
      </c>
      <c r="C35" s="80"/>
      <c r="D35" s="81">
        <v>464</v>
      </c>
      <c r="E35" s="82">
        <v>0</v>
      </c>
      <c r="F35" s="83">
        <v>464</v>
      </c>
      <c r="G35" s="81">
        <v>30.9</v>
      </c>
      <c r="H35" s="81">
        <v>0</v>
      </c>
      <c r="I35" s="81">
        <v>30.9</v>
      </c>
    </row>
    <row r="36" spans="1:9" s="37" customFormat="1" ht="18" customHeight="1">
      <c r="A36" s="37" t="s">
        <v>148</v>
      </c>
      <c r="B36" s="37" t="s">
        <v>148</v>
      </c>
      <c r="C36" s="37" t="s">
        <v>149</v>
      </c>
      <c r="D36" s="77">
        <v>194</v>
      </c>
      <c r="E36" s="78">
        <v>0</v>
      </c>
      <c r="F36" s="78">
        <v>194</v>
      </c>
      <c r="G36" s="78">
        <v>12.9</v>
      </c>
      <c r="H36" s="78">
        <v>0</v>
      </c>
      <c r="I36" s="78">
        <v>12.9</v>
      </c>
    </row>
    <row r="37" spans="1:9" s="37" customFormat="1" ht="18" customHeight="1">
      <c r="A37" s="79"/>
      <c r="B37" s="80" t="s">
        <v>8</v>
      </c>
      <c r="C37" s="80"/>
      <c r="D37" s="81">
        <v>194</v>
      </c>
      <c r="E37" s="82">
        <v>0</v>
      </c>
      <c r="F37" s="83">
        <v>194</v>
      </c>
      <c r="G37" s="81">
        <v>12.9</v>
      </c>
      <c r="H37" s="81">
        <v>0</v>
      </c>
      <c r="I37" s="81">
        <v>12.9</v>
      </c>
    </row>
    <row r="38" spans="1:9" s="37" customFormat="1" ht="18" customHeight="1">
      <c r="A38" s="37" t="s">
        <v>150</v>
      </c>
      <c r="B38" s="37" t="s">
        <v>150</v>
      </c>
      <c r="C38" s="37" t="s">
        <v>151</v>
      </c>
      <c r="D38" s="77">
        <v>755</v>
      </c>
      <c r="E38" s="78">
        <v>108</v>
      </c>
      <c r="F38" s="78">
        <v>863</v>
      </c>
      <c r="G38" s="78">
        <v>50.3</v>
      </c>
      <c r="H38" s="78">
        <v>7.2</v>
      </c>
      <c r="I38" s="78">
        <v>57.5</v>
      </c>
    </row>
    <row r="39" spans="1:9" s="37" customFormat="1" ht="18" customHeight="1">
      <c r="A39" s="79"/>
      <c r="B39" s="80" t="s">
        <v>8</v>
      </c>
      <c r="C39" s="80"/>
      <c r="D39" s="81">
        <v>755</v>
      </c>
      <c r="E39" s="82">
        <v>108</v>
      </c>
      <c r="F39" s="83">
        <v>863</v>
      </c>
      <c r="G39" s="81">
        <v>50.3</v>
      </c>
      <c r="H39" s="81">
        <v>7.2</v>
      </c>
      <c r="I39" s="81">
        <v>57.5</v>
      </c>
    </row>
    <row r="40" spans="1:9" s="37" customFormat="1" ht="18" customHeight="1">
      <c r="A40" s="37" t="s">
        <v>152</v>
      </c>
      <c r="B40" s="37" t="s">
        <v>152</v>
      </c>
      <c r="C40" s="37" t="s">
        <v>153</v>
      </c>
      <c r="D40" s="77">
        <v>1153</v>
      </c>
      <c r="E40" s="78">
        <v>113</v>
      </c>
      <c r="F40" s="78">
        <v>1266</v>
      </c>
      <c r="G40" s="78">
        <v>76.9</v>
      </c>
      <c r="H40" s="78">
        <v>7.5</v>
      </c>
      <c r="I40" s="78">
        <v>84.4</v>
      </c>
    </row>
    <row r="41" spans="1:9" s="37" customFormat="1" ht="18" customHeight="1">
      <c r="A41" s="79"/>
      <c r="B41" s="80" t="s">
        <v>8</v>
      </c>
      <c r="C41" s="80"/>
      <c r="D41" s="81">
        <v>1153</v>
      </c>
      <c r="E41" s="81">
        <v>113</v>
      </c>
      <c r="F41" s="81">
        <v>1266</v>
      </c>
      <c r="G41" s="81">
        <v>76.9</v>
      </c>
      <c r="H41" s="81">
        <v>7.5</v>
      </c>
      <c r="I41" s="81">
        <v>84.4</v>
      </c>
    </row>
    <row r="42" spans="1:9" s="37" customFormat="1" ht="18" customHeight="1">
      <c r="A42" s="84" t="s">
        <v>154</v>
      </c>
      <c r="B42" s="84"/>
      <c r="C42" s="84"/>
      <c r="D42" s="85">
        <v>9602</v>
      </c>
      <c r="E42" s="85">
        <v>985</v>
      </c>
      <c r="F42" s="85">
        <v>10587</v>
      </c>
      <c r="G42" s="85">
        <v>640.1</v>
      </c>
      <c r="H42" s="85">
        <v>65.7</v>
      </c>
      <c r="I42" s="85">
        <v>705.8</v>
      </c>
    </row>
  </sheetData>
  <mergeCells count="3">
    <mergeCell ref="A2:I2"/>
    <mergeCell ref="D5:F5"/>
    <mergeCell ref="G5:I5"/>
  </mergeCells>
  <printOptions/>
  <pageMargins left="0.25" right="0.25" top="0.25" bottom="0.25" header="0.1" footer="0.1"/>
  <pageSetup fitToHeight="1" fitToWidth="1" horizontalDpi="600" verticalDpi="600" orientation="landscape" scale="76" r:id="rId1"/>
  <headerFooter alignWithMargins="0">
    <oddHeader>&amp;L&amp;"Arial Narrow,Italic"&amp;8Summer 2007 Final&amp;R&amp;"Arial Narrow,Italic"&amp;8&amp;P</oddHeader>
  </headerFooter>
</worksheet>
</file>

<file path=xl/worksheets/sheet7.xml><?xml version="1.0" encoding="utf-8"?>
<worksheet xmlns="http://schemas.openxmlformats.org/spreadsheetml/2006/main" xmlns:r="http://schemas.openxmlformats.org/officeDocument/2006/relationships">
  <sheetPr codeName="Sheet43">
    <pageSetUpPr fitToPage="1"/>
  </sheetPr>
  <dimension ref="A2:I40"/>
  <sheetViews>
    <sheetView workbookViewId="0" topLeftCell="A1">
      <selection activeCell="H29" sqref="H29"/>
    </sheetView>
  </sheetViews>
  <sheetFormatPr defaultColWidth="9.140625" defaultRowHeight="12.75"/>
  <cols>
    <col min="1" max="1" width="30.7109375" style="5" customWidth="1"/>
    <col min="2" max="2" width="35.7109375" style="5" customWidth="1"/>
    <col min="3" max="9" width="15.7109375" style="5" customWidth="1"/>
    <col min="10" max="16384" width="9.140625" style="5" customWidth="1"/>
  </cols>
  <sheetData>
    <row r="2" spans="1:9" ht="23.25">
      <c r="A2" s="130" t="s">
        <v>67</v>
      </c>
      <c r="B2" s="130"/>
      <c r="C2" s="130"/>
      <c r="D2" s="130"/>
      <c r="E2" s="130"/>
      <c r="F2" s="130"/>
      <c r="G2" s="130"/>
      <c r="H2" s="130"/>
      <c r="I2" s="130"/>
    </row>
    <row r="4" ht="16.5" thickBot="1">
      <c r="A4" s="6" t="s">
        <v>155</v>
      </c>
    </row>
    <row r="5" spans="1:9" s="37" customFormat="1" ht="27.75" customHeight="1" thickBot="1" thickTop="1">
      <c r="A5" s="36"/>
      <c r="B5" s="36"/>
      <c r="C5" s="36"/>
      <c r="D5" s="127" t="s">
        <v>69</v>
      </c>
      <c r="E5" s="127"/>
      <c r="F5" s="127"/>
      <c r="G5" s="127" t="s">
        <v>70</v>
      </c>
      <c r="H5" s="127"/>
      <c r="I5" s="127"/>
    </row>
    <row r="6" spans="1:9" s="37" customFormat="1" ht="19.5" customHeight="1" thickBot="1">
      <c r="A6" s="38" t="s">
        <v>71</v>
      </c>
      <c r="B6" s="38" t="s">
        <v>72</v>
      </c>
      <c r="C6" s="76" t="s">
        <v>73</v>
      </c>
      <c r="D6" s="39" t="s">
        <v>3</v>
      </c>
      <c r="E6" s="39" t="s">
        <v>74</v>
      </c>
      <c r="F6" s="39" t="s">
        <v>8</v>
      </c>
      <c r="G6" s="39" t="s">
        <v>3</v>
      </c>
      <c r="H6" s="39" t="s">
        <v>74</v>
      </c>
      <c r="I6" s="39" t="s">
        <v>8</v>
      </c>
    </row>
    <row r="7" spans="1:9" s="37" customFormat="1" ht="18" customHeight="1">
      <c r="A7" s="37" t="s">
        <v>156</v>
      </c>
      <c r="B7" s="37" t="s">
        <v>157</v>
      </c>
      <c r="C7" s="37" t="s">
        <v>158</v>
      </c>
      <c r="D7" s="77">
        <v>0</v>
      </c>
      <c r="E7" s="78">
        <v>400</v>
      </c>
      <c r="F7" s="78">
        <v>400</v>
      </c>
      <c r="G7" s="78">
        <v>0</v>
      </c>
      <c r="H7" s="78">
        <v>26.7</v>
      </c>
      <c r="I7" s="78">
        <v>26.7</v>
      </c>
    </row>
    <row r="8" spans="2:9" s="37" customFormat="1" ht="18" customHeight="1">
      <c r="B8" s="37" t="s">
        <v>159</v>
      </c>
      <c r="C8" s="37" t="s">
        <v>160</v>
      </c>
      <c r="D8" s="77">
        <v>0</v>
      </c>
      <c r="E8" s="78">
        <v>717</v>
      </c>
      <c r="F8" s="78">
        <v>717</v>
      </c>
      <c r="G8" s="78">
        <v>0</v>
      </c>
      <c r="H8" s="78">
        <v>47.8</v>
      </c>
      <c r="I8" s="78">
        <v>47.8</v>
      </c>
    </row>
    <row r="9" spans="3:9" s="37" customFormat="1" ht="18" customHeight="1">
      <c r="C9" s="37" t="s">
        <v>161</v>
      </c>
      <c r="D9" s="77">
        <v>0</v>
      </c>
      <c r="E9" s="78">
        <v>707</v>
      </c>
      <c r="F9" s="78">
        <v>707</v>
      </c>
      <c r="G9" s="78">
        <v>0</v>
      </c>
      <c r="H9" s="78">
        <v>47.1</v>
      </c>
      <c r="I9" s="78">
        <v>47.1</v>
      </c>
    </row>
    <row r="10" spans="3:9" s="37" customFormat="1" ht="18" customHeight="1">
      <c r="C10" s="37" t="s">
        <v>162</v>
      </c>
      <c r="D10" s="77">
        <v>0</v>
      </c>
      <c r="E10" s="78">
        <v>12</v>
      </c>
      <c r="F10" s="78">
        <v>12</v>
      </c>
      <c r="G10" s="78">
        <v>0</v>
      </c>
      <c r="H10" s="78">
        <v>0.8</v>
      </c>
      <c r="I10" s="78">
        <v>0.8</v>
      </c>
    </row>
    <row r="11" spans="2:9" s="37" customFormat="1" ht="18" customHeight="1">
      <c r="B11" s="37" t="s">
        <v>164</v>
      </c>
      <c r="C11" s="37" t="s">
        <v>165</v>
      </c>
      <c r="D11" s="77">
        <v>20</v>
      </c>
      <c r="E11" s="78">
        <v>60</v>
      </c>
      <c r="F11" s="78">
        <v>80</v>
      </c>
      <c r="G11" s="78">
        <v>1.3</v>
      </c>
      <c r="H11" s="78">
        <v>4</v>
      </c>
      <c r="I11" s="78">
        <v>5.3</v>
      </c>
    </row>
    <row r="12" spans="2:9" s="37" customFormat="1" ht="18" customHeight="1">
      <c r="B12" s="37" t="s">
        <v>281</v>
      </c>
      <c r="C12" s="37" t="s">
        <v>297</v>
      </c>
      <c r="D12" s="77">
        <v>0</v>
      </c>
      <c r="E12" s="78">
        <v>22</v>
      </c>
      <c r="F12" s="78">
        <v>22</v>
      </c>
      <c r="G12" s="78">
        <v>0</v>
      </c>
      <c r="H12" s="78">
        <v>1.5</v>
      </c>
      <c r="I12" s="78">
        <v>1.5</v>
      </c>
    </row>
    <row r="13" spans="1:9" s="37" customFormat="1" ht="18" customHeight="1">
      <c r="A13" s="79"/>
      <c r="B13" s="80" t="s">
        <v>8</v>
      </c>
      <c r="C13" s="80"/>
      <c r="D13" s="81">
        <v>20</v>
      </c>
      <c r="E13" s="82">
        <v>1918</v>
      </c>
      <c r="F13" s="83">
        <v>1938</v>
      </c>
      <c r="G13" s="81">
        <v>1.3</v>
      </c>
      <c r="H13" s="81">
        <v>127.9</v>
      </c>
      <c r="I13" s="81">
        <v>129.2</v>
      </c>
    </row>
    <row r="14" spans="1:9" s="37" customFormat="1" ht="18" customHeight="1">
      <c r="A14" s="37" t="s">
        <v>169</v>
      </c>
      <c r="B14" s="37" t="s">
        <v>166</v>
      </c>
      <c r="C14" s="37" t="s">
        <v>168</v>
      </c>
      <c r="D14" s="77">
        <v>246</v>
      </c>
      <c r="E14" s="78">
        <v>1285</v>
      </c>
      <c r="F14" s="78">
        <v>1531</v>
      </c>
      <c r="G14" s="78">
        <v>16.4</v>
      </c>
      <c r="H14" s="78">
        <v>85.7</v>
      </c>
      <c r="I14" s="78">
        <v>102.1</v>
      </c>
    </row>
    <row r="15" spans="3:9" s="37" customFormat="1" ht="18" customHeight="1">
      <c r="C15" s="37" t="s">
        <v>170</v>
      </c>
      <c r="D15" s="77">
        <v>0</v>
      </c>
      <c r="E15" s="78">
        <v>219</v>
      </c>
      <c r="F15" s="78">
        <v>219</v>
      </c>
      <c r="G15" s="78">
        <v>0</v>
      </c>
      <c r="H15" s="78">
        <v>14.6</v>
      </c>
      <c r="I15" s="78">
        <v>14.6</v>
      </c>
    </row>
    <row r="16" spans="3:9" s="37" customFormat="1" ht="18" customHeight="1">
      <c r="C16" s="37" t="s">
        <v>167</v>
      </c>
      <c r="D16" s="77">
        <v>0</v>
      </c>
      <c r="E16" s="78">
        <v>600</v>
      </c>
      <c r="F16" s="78">
        <v>600</v>
      </c>
      <c r="G16" s="78">
        <v>0</v>
      </c>
      <c r="H16" s="78">
        <v>40</v>
      </c>
      <c r="I16" s="78">
        <v>40</v>
      </c>
    </row>
    <row r="17" spans="1:9" s="37" customFormat="1" ht="18" customHeight="1">
      <c r="A17" s="79"/>
      <c r="B17" s="80" t="s">
        <v>8</v>
      </c>
      <c r="C17" s="80"/>
      <c r="D17" s="81">
        <v>246</v>
      </c>
      <c r="E17" s="82">
        <v>2104</v>
      </c>
      <c r="F17" s="83">
        <v>2350</v>
      </c>
      <c r="G17" s="81">
        <v>16.4</v>
      </c>
      <c r="H17" s="81">
        <v>140.3</v>
      </c>
      <c r="I17" s="81">
        <v>156.7</v>
      </c>
    </row>
    <row r="18" spans="1:9" s="37" customFormat="1" ht="18" customHeight="1">
      <c r="A18" s="37" t="s">
        <v>171</v>
      </c>
      <c r="B18" s="37" t="s">
        <v>172</v>
      </c>
      <c r="C18" s="37" t="s">
        <v>173</v>
      </c>
      <c r="D18" s="77">
        <v>65</v>
      </c>
      <c r="E18" s="78">
        <v>2</v>
      </c>
      <c r="F18" s="78">
        <v>67</v>
      </c>
      <c r="G18" s="78">
        <v>4.3</v>
      </c>
      <c r="H18" s="78">
        <v>0.1</v>
      </c>
      <c r="I18" s="78">
        <v>4.5</v>
      </c>
    </row>
    <row r="19" spans="2:9" s="37" customFormat="1" ht="18" customHeight="1">
      <c r="B19" s="37" t="s">
        <v>174</v>
      </c>
      <c r="C19" s="37" t="s">
        <v>175</v>
      </c>
      <c r="D19" s="77">
        <v>282</v>
      </c>
      <c r="E19" s="78">
        <v>200</v>
      </c>
      <c r="F19" s="78">
        <v>482</v>
      </c>
      <c r="G19" s="78">
        <v>18.8</v>
      </c>
      <c r="H19" s="78">
        <v>13.3</v>
      </c>
      <c r="I19" s="78">
        <v>32.1</v>
      </c>
    </row>
    <row r="20" spans="2:9" s="37" customFormat="1" ht="18" customHeight="1">
      <c r="B20" s="37" t="s">
        <v>176</v>
      </c>
      <c r="C20" s="37" t="s">
        <v>177</v>
      </c>
      <c r="D20" s="77">
        <v>78</v>
      </c>
      <c r="E20" s="78">
        <v>112</v>
      </c>
      <c r="F20" s="78">
        <v>190</v>
      </c>
      <c r="G20" s="78">
        <v>5.2</v>
      </c>
      <c r="H20" s="78">
        <v>7.5</v>
      </c>
      <c r="I20" s="78">
        <v>12.7</v>
      </c>
    </row>
    <row r="21" spans="2:9" s="37" customFormat="1" ht="18" customHeight="1">
      <c r="B21" s="37" t="s">
        <v>178</v>
      </c>
      <c r="C21" s="37" t="s">
        <v>179</v>
      </c>
      <c r="D21" s="77">
        <v>17</v>
      </c>
      <c r="E21" s="78">
        <v>95</v>
      </c>
      <c r="F21" s="78">
        <v>112</v>
      </c>
      <c r="G21" s="78">
        <v>1.1</v>
      </c>
      <c r="H21" s="78">
        <v>6.3</v>
      </c>
      <c r="I21" s="78">
        <v>7.5</v>
      </c>
    </row>
    <row r="22" spans="2:9" s="37" customFormat="1" ht="18" customHeight="1">
      <c r="B22" s="37" t="s">
        <v>298</v>
      </c>
      <c r="C22" s="37" t="s">
        <v>299</v>
      </c>
      <c r="D22" s="77">
        <v>0</v>
      </c>
      <c r="E22" s="78">
        <v>16</v>
      </c>
      <c r="F22" s="78">
        <v>16</v>
      </c>
      <c r="G22" s="78">
        <v>0</v>
      </c>
      <c r="H22" s="78">
        <v>1.1</v>
      </c>
      <c r="I22" s="78">
        <v>1.1</v>
      </c>
    </row>
    <row r="23" spans="2:9" s="37" customFormat="1" ht="18" customHeight="1">
      <c r="B23" s="37" t="s">
        <v>180</v>
      </c>
      <c r="C23" s="37" t="s">
        <v>181</v>
      </c>
      <c r="D23" s="77">
        <v>66</v>
      </c>
      <c r="E23" s="78">
        <v>0</v>
      </c>
      <c r="F23" s="78">
        <v>66</v>
      </c>
      <c r="G23" s="78">
        <v>4.4</v>
      </c>
      <c r="H23" s="78">
        <v>0</v>
      </c>
      <c r="I23" s="78">
        <v>4.4</v>
      </c>
    </row>
    <row r="24" spans="1:9" s="37" customFormat="1" ht="18" customHeight="1">
      <c r="A24" s="79"/>
      <c r="B24" s="80" t="s">
        <v>8</v>
      </c>
      <c r="C24" s="80"/>
      <c r="D24" s="81">
        <v>508</v>
      </c>
      <c r="E24" s="82">
        <v>425</v>
      </c>
      <c r="F24" s="83">
        <v>933</v>
      </c>
      <c r="G24" s="81">
        <v>33.9</v>
      </c>
      <c r="H24" s="81">
        <v>28.3</v>
      </c>
      <c r="I24" s="81">
        <v>62.2</v>
      </c>
    </row>
    <row r="25" spans="1:9" s="37" customFormat="1" ht="18" customHeight="1">
      <c r="A25" s="37" t="s">
        <v>182</v>
      </c>
      <c r="B25" s="37" t="s">
        <v>183</v>
      </c>
      <c r="C25" s="37" t="s">
        <v>184</v>
      </c>
      <c r="D25" s="77">
        <v>1513</v>
      </c>
      <c r="E25" s="78">
        <v>27</v>
      </c>
      <c r="F25" s="78">
        <v>1540</v>
      </c>
      <c r="G25" s="78">
        <v>100.9</v>
      </c>
      <c r="H25" s="78">
        <v>1.8</v>
      </c>
      <c r="I25" s="78">
        <v>102.7</v>
      </c>
    </row>
    <row r="26" spans="1:9" s="37" customFormat="1" ht="18" customHeight="1">
      <c r="A26" s="79"/>
      <c r="B26" s="80" t="s">
        <v>8</v>
      </c>
      <c r="C26" s="80"/>
      <c r="D26" s="81">
        <v>1513</v>
      </c>
      <c r="E26" s="82">
        <v>27</v>
      </c>
      <c r="F26" s="83">
        <v>1540</v>
      </c>
      <c r="G26" s="81">
        <v>100.9</v>
      </c>
      <c r="H26" s="81">
        <v>1.8</v>
      </c>
      <c r="I26" s="81">
        <v>102.7</v>
      </c>
    </row>
    <row r="27" spans="1:9" s="37" customFormat="1" ht="18" customHeight="1">
      <c r="A27" s="37" t="s">
        <v>185</v>
      </c>
      <c r="B27" s="37" t="s">
        <v>12</v>
      </c>
      <c r="C27" s="37" t="s">
        <v>186</v>
      </c>
      <c r="D27" s="77">
        <v>0</v>
      </c>
      <c r="E27" s="78">
        <v>144</v>
      </c>
      <c r="F27" s="78">
        <v>144</v>
      </c>
      <c r="G27" s="78">
        <v>0</v>
      </c>
      <c r="H27" s="78">
        <v>9.6</v>
      </c>
      <c r="I27" s="78">
        <v>9.6</v>
      </c>
    </row>
    <row r="28" spans="2:9" s="37" customFormat="1" ht="18" customHeight="1">
      <c r="B28" s="37" t="s">
        <v>187</v>
      </c>
      <c r="C28" s="37" t="s">
        <v>188</v>
      </c>
      <c r="D28" s="77">
        <v>0</v>
      </c>
      <c r="E28" s="78">
        <v>223</v>
      </c>
      <c r="F28" s="78">
        <v>223</v>
      </c>
      <c r="G28" s="78">
        <v>0</v>
      </c>
      <c r="H28" s="78">
        <v>14.9</v>
      </c>
      <c r="I28" s="78">
        <v>14.9</v>
      </c>
    </row>
    <row r="29" spans="3:9" s="37" customFormat="1" ht="18" customHeight="1">
      <c r="C29" s="37" t="s">
        <v>189</v>
      </c>
      <c r="D29" s="77">
        <v>0</v>
      </c>
      <c r="E29" s="78">
        <v>191</v>
      </c>
      <c r="F29" s="78">
        <v>191</v>
      </c>
      <c r="G29" s="78">
        <v>0</v>
      </c>
      <c r="H29" s="78">
        <v>12.7</v>
      </c>
      <c r="I29" s="78">
        <v>12.7</v>
      </c>
    </row>
    <row r="30" spans="1:9" s="37" customFormat="1" ht="18" customHeight="1">
      <c r="A30" s="79"/>
      <c r="B30" s="80" t="s">
        <v>8</v>
      </c>
      <c r="C30" s="80"/>
      <c r="D30" s="81">
        <v>0</v>
      </c>
      <c r="E30" s="82">
        <v>558</v>
      </c>
      <c r="F30" s="83">
        <v>558</v>
      </c>
      <c r="G30" s="81">
        <v>0</v>
      </c>
      <c r="H30" s="81">
        <v>37.2</v>
      </c>
      <c r="I30" s="81">
        <v>37.2</v>
      </c>
    </row>
    <row r="31" spans="1:9" s="37" customFormat="1" ht="18" customHeight="1">
      <c r="A31" s="37" t="s">
        <v>190</v>
      </c>
      <c r="B31" s="37" t="s">
        <v>191</v>
      </c>
      <c r="C31" s="37" t="s">
        <v>192</v>
      </c>
      <c r="D31" s="77">
        <v>0</v>
      </c>
      <c r="E31" s="78">
        <v>156</v>
      </c>
      <c r="F31" s="78">
        <v>156</v>
      </c>
      <c r="G31" s="78">
        <v>0</v>
      </c>
      <c r="H31" s="78">
        <v>10.4</v>
      </c>
      <c r="I31" s="78">
        <v>10.4</v>
      </c>
    </row>
    <row r="32" spans="2:9" s="37" customFormat="1" ht="18" customHeight="1">
      <c r="B32" s="37" t="s">
        <v>193</v>
      </c>
      <c r="C32" s="37" t="s">
        <v>194</v>
      </c>
      <c r="D32" s="77">
        <v>312</v>
      </c>
      <c r="E32" s="78">
        <v>151</v>
      </c>
      <c r="F32" s="78">
        <v>463</v>
      </c>
      <c r="G32" s="78">
        <v>20.8</v>
      </c>
      <c r="H32" s="78">
        <v>10.1</v>
      </c>
      <c r="I32" s="78">
        <v>30.9</v>
      </c>
    </row>
    <row r="33" spans="2:9" s="37" customFormat="1" ht="18" customHeight="1">
      <c r="B33" s="37" t="s">
        <v>195</v>
      </c>
      <c r="C33" s="37" t="s">
        <v>196</v>
      </c>
      <c r="D33" s="77">
        <v>189</v>
      </c>
      <c r="E33" s="78">
        <v>433</v>
      </c>
      <c r="F33" s="78">
        <v>622</v>
      </c>
      <c r="G33" s="78">
        <v>12.6</v>
      </c>
      <c r="H33" s="78">
        <v>28.9</v>
      </c>
      <c r="I33" s="78">
        <v>41.5</v>
      </c>
    </row>
    <row r="34" spans="2:9" s="37" customFormat="1" ht="18" customHeight="1">
      <c r="B34" s="37" t="s">
        <v>197</v>
      </c>
      <c r="C34" s="37" t="s">
        <v>198</v>
      </c>
      <c r="D34" s="77">
        <v>140</v>
      </c>
      <c r="E34" s="78">
        <v>331</v>
      </c>
      <c r="F34" s="78">
        <v>471</v>
      </c>
      <c r="G34" s="78">
        <v>9.3</v>
      </c>
      <c r="H34" s="78">
        <v>22.1</v>
      </c>
      <c r="I34" s="78">
        <v>31.4</v>
      </c>
    </row>
    <row r="35" spans="2:9" s="37" customFormat="1" ht="18" customHeight="1">
      <c r="B35" s="37" t="s">
        <v>199</v>
      </c>
      <c r="C35" s="37" t="s">
        <v>200</v>
      </c>
      <c r="D35" s="77">
        <v>8</v>
      </c>
      <c r="E35" s="78">
        <v>0</v>
      </c>
      <c r="F35" s="78">
        <v>8</v>
      </c>
      <c r="G35" s="78">
        <v>0.5</v>
      </c>
      <c r="H35" s="78">
        <v>0</v>
      </c>
      <c r="I35" s="78">
        <v>0.5</v>
      </c>
    </row>
    <row r="36" spans="2:9" s="37" customFormat="1" ht="18" customHeight="1">
      <c r="B36" s="37" t="s">
        <v>201</v>
      </c>
      <c r="C36" s="37" t="s">
        <v>202</v>
      </c>
      <c r="D36" s="77">
        <v>319</v>
      </c>
      <c r="E36" s="78">
        <v>803</v>
      </c>
      <c r="F36" s="78">
        <v>1122</v>
      </c>
      <c r="G36" s="78">
        <v>21.3</v>
      </c>
      <c r="H36" s="78">
        <v>53.5</v>
      </c>
      <c r="I36" s="78">
        <v>74.8</v>
      </c>
    </row>
    <row r="37" spans="2:9" s="37" customFormat="1" ht="18" customHeight="1">
      <c r="B37" s="37" t="s">
        <v>203</v>
      </c>
      <c r="C37" s="37" t="s">
        <v>204</v>
      </c>
      <c r="D37" s="77">
        <v>526</v>
      </c>
      <c r="E37" s="78">
        <v>1092</v>
      </c>
      <c r="F37" s="78">
        <v>1618</v>
      </c>
      <c r="G37" s="78">
        <v>35.1</v>
      </c>
      <c r="H37" s="78">
        <v>72.8</v>
      </c>
      <c r="I37" s="78">
        <v>107.9</v>
      </c>
    </row>
    <row r="38" spans="2:9" s="37" customFormat="1" ht="18" customHeight="1">
      <c r="B38" s="37" t="s">
        <v>205</v>
      </c>
      <c r="C38" s="37" t="s">
        <v>206</v>
      </c>
      <c r="D38" s="77">
        <v>31</v>
      </c>
      <c r="E38" s="78">
        <v>135</v>
      </c>
      <c r="F38" s="78">
        <v>166</v>
      </c>
      <c r="G38" s="78">
        <v>2.1</v>
      </c>
      <c r="H38" s="78">
        <v>9</v>
      </c>
      <c r="I38" s="78">
        <v>11.1</v>
      </c>
    </row>
    <row r="39" spans="1:9" s="37" customFormat="1" ht="18" customHeight="1">
      <c r="A39" s="79"/>
      <c r="B39" s="80" t="s">
        <v>8</v>
      </c>
      <c r="C39" s="80"/>
      <c r="D39" s="81">
        <v>1525</v>
      </c>
      <c r="E39" s="81">
        <v>3101</v>
      </c>
      <c r="F39" s="81">
        <v>4626</v>
      </c>
      <c r="G39" s="81">
        <v>101.7</v>
      </c>
      <c r="H39" s="81">
        <v>206.7</v>
      </c>
      <c r="I39" s="81">
        <v>308.4</v>
      </c>
    </row>
    <row r="40" spans="1:9" s="37" customFormat="1" ht="18" customHeight="1">
      <c r="A40" s="84" t="s">
        <v>207</v>
      </c>
      <c r="B40" s="84"/>
      <c r="C40" s="84"/>
      <c r="D40" s="85">
        <v>3812</v>
      </c>
      <c r="E40" s="85">
        <v>8133</v>
      </c>
      <c r="F40" s="85">
        <v>11945</v>
      </c>
      <c r="G40" s="85">
        <v>254.1</v>
      </c>
      <c r="H40" s="85">
        <v>542.2</v>
      </c>
      <c r="I40" s="85">
        <v>796.3</v>
      </c>
    </row>
  </sheetData>
  <mergeCells count="3">
    <mergeCell ref="A2:I2"/>
    <mergeCell ref="D5:F5"/>
    <mergeCell ref="G5:I5"/>
  </mergeCells>
  <printOptions/>
  <pageMargins left="0.25" right="0.25" top="0.25" bottom="0.25" header="0.1" footer="0.1"/>
  <pageSetup fitToHeight="1" fitToWidth="1" horizontalDpi="600" verticalDpi="600" orientation="landscape" scale="76" r:id="rId1"/>
  <headerFooter alignWithMargins="0">
    <oddHeader>&amp;L&amp;"Arial Narrow,Italic"&amp;8Summer 2007 Final&amp;R&amp;"Arial Narrow,Italic"&amp;8&amp;P</oddHeader>
  </headerFooter>
</worksheet>
</file>

<file path=xl/worksheets/sheet8.xml><?xml version="1.0" encoding="utf-8"?>
<worksheet xmlns="http://schemas.openxmlformats.org/spreadsheetml/2006/main" xmlns:r="http://schemas.openxmlformats.org/officeDocument/2006/relationships">
  <sheetPr codeName="Sheet44">
    <pageSetUpPr fitToPage="1"/>
  </sheetPr>
  <dimension ref="A2:I45"/>
  <sheetViews>
    <sheetView workbookViewId="0" topLeftCell="A1">
      <selection activeCell="H29" sqref="H29"/>
    </sheetView>
  </sheetViews>
  <sheetFormatPr defaultColWidth="9.140625" defaultRowHeight="12.75"/>
  <cols>
    <col min="1" max="1" width="30.7109375" style="5" customWidth="1"/>
    <col min="2" max="2" width="35.7109375" style="5" customWidth="1"/>
    <col min="3" max="9" width="15.7109375" style="5" customWidth="1"/>
    <col min="10" max="16384" width="9.140625" style="5" customWidth="1"/>
  </cols>
  <sheetData>
    <row r="2" spans="1:9" ht="23.25">
      <c r="A2" s="130" t="s">
        <v>67</v>
      </c>
      <c r="B2" s="130"/>
      <c r="C2" s="130"/>
      <c r="D2" s="130"/>
      <c r="E2" s="130"/>
      <c r="F2" s="130"/>
      <c r="G2" s="130"/>
      <c r="H2" s="130"/>
      <c r="I2" s="130"/>
    </row>
    <row r="4" ht="16.5" thickBot="1">
      <c r="A4" s="6" t="s">
        <v>208</v>
      </c>
    </row>
    <row r="5" spans="1:9" s="37" customFormat="1" ht="27.75" customHeight="1" thickBot="1" thickTop="1">
      <c r="A5" s="36"/>
      <c r="B5" s="36"/>
      <c r="C5" s="36"/>
      <c r="D5" s="127" t="s">
        <v>69</v>
      </c>
      <c r="E5" s="127"/>
      <c r="F5" s="127"/>
      <c r="G5" s="127" t="s">
        <v>70</v>
      </c>
      <c r="H5" s="127"/>
      <c r="I5" s="127"/>
    </row>
    <row r="6" spans="1:9" s="37" customFormat="1" ht="17.25" customHeight="1" thickBot="1">
      <c r="A6" s="38" t="s">
        <v>71</v>
      </c>
      <c r="B6" s="38" t="s">
        <v>72</v>
      </c>
      <c r="C6" s="76" t="s">
        <v>73</v>
      </c>
      <c r="D6" s="39" t="s">
        <v>3</v>
      </c>
      <c r="E6" s="39" t="s">
        <v>74</v>
      </c>
      <c r="F6" s="39" t="s">
        <v>8</v>
      </c>
      <c r="G6" s="39" t="s">
        <v>3</v>
      </c>
      <c r="H6" s="39" t="s">
        <v>74</v>
      </c>
      <c r="I6" s="39" t="s">
        <v>8</v>
      </c>
    </row>
    <row r="7" spans="1:9" ht="15" customHeight="1">
      <c r="A7" s="5" t="s">
        <v>209</v>
      </c>
      <c r="B7" s="5" t="s">
        <v>210</v>
      </c>
      <c r="C7" s="5" t="s">
        <v>211</v>
      </c>
      <c r="D7" s="28">
        <v>5</v>
      </c>
      <c r="E7" s="22">
        <v>10</v>
      </c>
      <c r="F7" s="22">
        <v>15</v>
      </c>
      <c r="G7" s="22">
        <v>0.3</v>
      </c>
      <c r="H7" s="22">
        <v>0.7</v>
      </c>
      <c r="I7" s="22">
        <v>1</v>
      </c>
    </row>
    <row r="8" spans="1:9" ht="15" customHeight="1">
      <c r="A8" s="15"/>
      <c r="B8" s="16" t="s">
        <v>8</v>
      </c>
      <c r="C8" s="16"/>
      <c r="D8" s="29">
        <v>5</v>
      </c>
      <c r="E8" s="30">
        <v>10</v>
      </c>
      <c r="F8" s="31">
        <v>15</v>
      </c>
      <c r="G8" s="29">
        <v>0.3</v>
      </c>
      <c r="H8" s="29">
        <v>0.7</v>
      </c>
      <c r="I8" s="29">
        <v>1</v>
      </c>
    </row>
    <row r="9" spans="1:9" ht="15" customHeight="1">
      <c r="A9" s="5" t="s">
        <v>214</v>
      </c>
      <c r="B9" s="5" t="s">
        <v>215</v>
      </c>
      <c r="C9" s="5" t="s">
        <v>216</v>
      </c>
      <c r="D9" s="28">
        <v>0</v>
      </c>
      <c r="E9" s="22">
        <v>19</v>
      </c>
      <c r="F9" s="22">
        <v>19</v>
      </c>
      <c r="G9" s="22">
        <v>0</v>
      </c>
      <c r="H9" s="22">
        <v>1.3</v>
      </c>
      <c r="I9" s="22">
        <v>1.3</v>
      </c>
    </row>
    <row r="10" spans="2:9" ht="15" customHeight="1">
      <c r="B10" s="5" t="s">
        <v>212</v>
      </c>
      <c r="C10" s="5" t="s">
        <v>213</v>
      </c>
      <c r="D10" s="28">
        <v>222</v>
      </c>
      <c r="E10" s="22">
        <v>0</v>
      </c>
      <c r="F10" s="22">
        <v>222</v>
      </c>
      <c r="G10" s="22">
        <v>14.8</v>
      </c>
      <c r="H10" s="22">
        <v>0</v>
      </c>
      <c r="I10" s="22">
        <v>14.8</v>
      </c>
    </row>
    <row r="11" spans="1:9" ht="15" customHeight="1">
      <c r="A11" s="15"/>
      <c r="B11" s="16" t="s">
        <v>8</v>
      </c>
      <c r="C11" s="16"/>
      <c r="D11" s="29">
        <v>222</v>
      </c>
      <c r="E11" s="30">
        <v>19</v>
      </c>
      <c r="F11" s="31">
        <v>241</v>
      </c>
      <c r="G11" s="29">
        <v>14.8</v>
      </c>
      <c r="H11" s="29">
        <v>1.3</v>
      </c>
      <c r="I11" s="29">
        <v>16.1</v>
      </c>
    </row>
    <row r="12" spans="1:9" ht="15" customHeight="1">
      <c r="A12" s="5" t="s">
        <v>218</v>
      </c>
      <c r="B12" s="5" t="s">
        <v>218</v>
      </c>
      <c r="C12" s="5" t="s">
        <v>219</v>
      </c>
      <c r="D12" s="28">
        <v>24</v>
      </c>
      <c r="E12" s="22">
        <v>40</v>
      </c>
      <c r="F12" s="22">
        <v>64</v>
      </c>
      <c r="G12" s="22">
        <v>1.6</v>
      </c>
      <c r="H12" s="22">
        <v>2.7</v>
      </c>
      <c r="I12" s="22">
        <v>4.3</v>
      </c>
    </row>
    <row r="13" spans="1:9" ht="15" customHeight="1">
      <c r="A13" s="15"/>
      <c r="B13" s="16" t="s">
        <v>8</v>
      </c>
      <c r="C13" s="16"/>
      <c r="D13" s="29">
        <v>24</v>
      </c>
      <c r="E13" s="30">
        <v>40</v>
      </c>
      <c r="F13" s="31">
        <v>64</v>
      </c>
      <c r="G13" s="29">
        <v>1.6</v>
      </c>
      <c r="H13" s="29">
        <v>2.7</v>
      </c>
      <c r="I13" s="29">
        <v>4.3</v>
      </c>
    </row>
    <row r="14" spans="1:9" ht="15" customHeight="1">
      <c r="A14" s="5" t="s">
        <v>220</v>
      </c>
      <c r="B14" s="5" t="s">
        <v>221</v>
      </c>
      <c r="C14" s="5" t="s">
        <v>222</v>
      </c>
      <c r="D14" s="28">
        <v>10</v>
      </c>
      <c r="E14" s="22">
        <v>0</v>
      </c>
      <c r="F14" s="22">
        <v>10</v>
      </c>
      <c r="G14" s="22">
        <v>0.7</v>
      </c>
      <c r="H14" s="22">
        <v>0</v>
      </c>
      <c r="I14" s="22">
        <v>0.7</v>
      </c>
    </row>
    <row r="15" spans="2:9" ht="15" customHeight="1">
      <c r="B15" s="5" t="s">
        <v>212</v>
      </c>
      <c r="C15" s="5" t="s">
        <v>213</v>
      </c>
      <c r="D15" s="28">
        <v>57</v>
      </c>
      <c r="E15" s="22">
        <v>0</v>
      </c>
      <c r="F15" s="22">
        <v>57</v>
      </c>
      <c r="G15" s="22">
        <v>3.8</v>
      </c>
      <c r="H15" s="22">
        <v>0</v>
      </c>
      <c r="I15" s="22">
        <v>3.8</v>
      </c>
    </row>
    <row r="16" spans="2:9" ht="15" customHeight="1">
      <c r="B16" s="5" t="s">
        <v>282</v>
      </c>
      <c r="C16" s="5" t="s">
        <v>224</v>
      </c>
      <c r="D16" s="28">
        <v>12</v>
      </c>
      <c r="E16" s="22">
        <v>0</v>
      </c>
      <c r="F16" s="22">
        <v>12</v>
      </c>
      <c r="G16" s="22">
        <v>0.8</v>
      </c>
      <c r="H16" s="22">
        <v>0</v>
      </c>
      <c r="I16" s="22">
        <v>0.8</v>
      </c>
    </row>
    <row r="17" spans="1:9" ht="15" customHeight="1">
      <c r="A17" s="15"/>
      <c r="B17" s="16" t="s">
        <v>8</v>
      </c>
      <c r="C17" s="16"/>
      <c r="D17" s="29">
        <v>79</v>
      </c>
      <c r="E17" s="30">
        <v>0</v>
      </c>
      <c r="F17" s="31">
        <v>79</v>
      </c>
      <c r="G17" s="29">
        <v>5.266666666666667</v>
      </c>
      <c r="H17" s="29">
        <v>0</v>
      </c>
      <c r="I17" s="29">
        <v>5.3</v>
      </c>
    </row>
    <row r="18" spans="1:9" ht="15" customHeight="1">
      <c r="A18" s="5" t="s">
        <v>225</v>
      </c>
      <c r="B18" s="5" t="s">
        <v>225</v>
      </c>
      <c r="C18" s="5" t="s">
        <v>226</v>
      </c>
      <c r="D18" s="28">
        <v>0</v>
      </c>
      <c r="E18" s="22">
        <v>13</v>
      </c>
      <c r="F18" s="22">
        <v>13</v>
      </c>
      <c r="G18" s="22">
        <v>0</v>
      </c>
      <c r="H18" s="22">
        <v>0.9</v>
      </c>
      <c r="I18" s="22">
        <v>0.9</v>
      </c>
    </row>
    <row r="19" spans="1:9" ht="15" customHeight="1">
      <c r="A19" s="15"/>
      <c r="B19" s="16" t="s">
        <v>8</v>
      </c>
      <c r="C19" s="16"/>
      <c r="D19" s="29">
        <v>0</v>
      </c>
      <c r="E19" s="30">
        <v>13</v>
      </c>
      <c r="F19" s="31">
        <v>13</v>
      </c>
      <c r="G19" s="29">
        <v>0</v>
      </c>
      <c r="H19" s="29">
        <v>0.9</v>
      </c>
      <c r="I19" s="29">
        <v>0.9</v>
      </c>
    </row>
    <row r="20" spans="1:9" ht="15" customHeight="1">
      <c r="A20" s="5" t="s">
        <v>223</v>
      </c>
      <c r="B20" s="5" t="s">
        <v>223</v>
      </c>
      <c r="C20" s="5" t="s">
        <v>227</v>
      </c>
      <c r="D20" s="28">
        <v>3</v>
      </c>
      <c r="E20" s="22">
        <v>15</v>
      </c>
      <c r="F20" s="22">
        <v>18</v>
      </c>
      <c r="G20" s="22">
        <v>0.2</v>
      </c>
      <c r="H20" s="22">
        <v>1</v>
      </c>
      <c r="I20" s="22">
        <v>1.2</v>
      </c>
    </row>
    <row r="21" spans="1:9" ht="15" customHeight="1">
      <c r="A21" s="15"/>
      <c r="B21" s="16" t="s">
        <v>8</v>
      </c>
      <c r="C21" s="16"/>
      <c r="D21" s="29">
        <v>3</v>
      </c>
      <c r="E21" s="29">
        <v>15</v>
      </c>
      <c r="F21" s="29">
        <v>18</v>
      </c>
      <c r="G21" s="29">
        <v>0.2</v>
      </c>
      <c r="H21" s="29">
        <v>1</v>
      </c>
      <c r="I21" s="29">
        <v>1.2</v>
      </c>
    </row>
    <row r="22" spans="1:9" ht="15" customHeight="1">
      <c r="A22" s="17" t="s">
        <v>228</v>
      </c>
      <c r="B22" s="17"/>
      <c r="C22" s="17"/>
      <c r="D22" s="32">
        <v>333</v>
      </c>
      <c r="E22" s="32">
        <v>97</v>
      </c>
      <c r="F22" s="32">
        <v>430</v>
      </c>
      <c r="G22" s="32">
        <v>22.2</v>
      </c>
      <c r="H22" s="32">
        <v>6.5</v>
      </c>
      <c r="I22" s="32">
        <v>28.7</v>
      </c>
    </row>
    <row r="24" ht="16.5" thickBot="1">
      <c r="A24" s="6" t="s">
        <v>229</v>
      </c>
    </row>
    <row r="25" spans="1:9" s="37" customFormat="1" ht="14.25" thickBot="1" thickTop="1">
      <c r="A25" s="36"/>
      <c r="B25" s="36"/>
      <c r="C25" s="36"/>
      <c r="D25" s="127" t="s">
        <v>69</v>
      </c>
      <c r="E25" s="127"/>
      <c r="F25" s="127"/>
      <c r="G25" s="127" t="s">
        <v>70</v>
      </c>
      <c r="H25" s="127"/>
      <c r="I25" s="127"/>
    </row>
    <row r="26" spans="1:9" s="37" customFormat="1" ht="17.25" customHeight="1" thickBot="1">
      <c r="A26" s="38" t="s">
        <v>71</v>
      </c>
      <c r="B26" s="38" t="s">
        <v>72</v>
      </c>
      <c r="C26" s="76" t="s">
        <v>73</v>
      </c>
      <c r="D26" s="39" t="s">
        <v>3</v>
      </c>
      <c r="E26" s="39" t="s">
        <v>74</v>
      </c>
      <c r="F26" s="39" t="s">
        <v>8</v>
      </c>
      <c r="G26" s="39" t="s">
        <v>3</v>
      </c>
      <c r="H26" s="39" t="s">
        <v>74</v>
      </c>
      <c r="I26" s="39" t="s">
        <v>8</v>
      </c>
    </row>
    <row r="27" spans="1:9" ht="25.5">
      <c r="A27" s="33" t="s">
        <v>230</v>
      </c>
      <c r="B27" s="5" t="s">
        <v>231</v>
      </c>
      <c r="C27" s="5" t="s">
        <v>232</v>
      </c>
      <c r="D27" s="28">
        <v>1415</v>
      </c>
      <c r="E27" s="22">
        <v>158</v>
      </c>
      <c r="F27" s="22">
        <v>1573</v>
      </c>
      <c r="G27" s="22">
        <v>94.3</v>
      </c>
      <c r="H27" s="22">
        <v>10.5</v>
      </c>
      <c r="I27" s="22">
        <v>104.9</v>
      </c>
    </row>
    <row r="28" spans="2:9" ht="15" customHeight="1">
      <c r="B28" s="5" t="s">
        <v>233</v>
      </c>
      <c r="C28" s="5" t="s">
        <v>234</v>
      </c>
      <c r="D28" s="28">
        <v>44</v>
      </c>
      <c r="E28" s="22">
        <v>29</v>
      </c>
      <c r="F28" s="22">
        <v>73</v>
      </c>
      <c r="G28" s="22">
        <v>2.9</v>
      </c>
      <c r="H28" s="22">
        <v>1.9</v>
      </c>
      <c r="I28" s="22">
        <v>4.9</v>
      </c>
    </row>
    <row r="29" spans="2:9" ht="15" customHeight="1">
      <c r="B29" s="5" t="s">
        <v>235</v>
      </c>
      <c r="C29" s="5" t="s">
        <v>236</v>
      </c>
      <c r="D29" s="28">
        <v>142</v>
      </c>
      <c r="E29" s="22">
        <v>0</v>
      </c>
      <c r="F29" s="22">
        <v>142</v>
      </c>
      <c r="G29" s="22">
        <v>9.5</v>
      </c>
      <c r="H29" s="22">
        <v>0</v>
      </c>
      <c r="I29" s="22">
        <v>9.5</v>
      </c>
    </row>
    <row r="30" spans="1:9" ht="15" customHeight="1">
      <c r="A30" s="15"/>
      <c r="B30" s="16" t="s">
        <v>8</v>
      </c>
      <c r="C30" s="16"/>
      <c r="D30" s="29">
        <v>1601</v>
      </c>
      <c r="E30" s="30">
        <v>187</v>
      </c>
      <c r="F30" s="31">
        <v>1788</v>
      </c>
      <c r="G30" s="29">
        <v>106.7</v>
      </c>
      <c r="H30" s="29">
        <v>12.5</v>
      </c>
      <c r="I30" s="29">
        <v>119.2</v>
      </c>
    </row>
    <row r="31" spans="1:9" ht="15" customHeight="1">
      <c r="A31" s="5" t="s">
        <v>237</v>
      </c>
      <c r="B31" s="5" t="s">
        <v>237</v>
      </c>
      <c r="C31" s="5" t="s">
        <v>238</v>
      </c>
      <c r="D31" s="28">
        <v>1267</v>
      </c>
      <c r="E31" s="22">
        <v>96</v>
      </c>
      <c r="F31" s="22">
        <v>1363</v>
      </c>
      <c r="G31" s="22">
        <v>84.5</v>
      </c>
      <c r="H31" s="22">
        <v>6.4</v>
      </c>
      <c r="I31" s="22">
        <v>90.9</v>
      </c>
    </row>
    <row r="32" spans="1:9" ht="15" customHeight="1">
      <c r="A32" s="15"/>
      <c r="B32" s="16" t="s">
        <v>8</v>
      </c>
      <c r="C32" s="16"/>
      <c r="D32" s="29">
        <v>1267</v>
      </c>
      <c r="E32" s="30">
        <v>96</v>
      </c>
      <c r="F32" s="31">
        <v>1363</v>
      </c>
      <c r="G32" s="29">
        <v>84.5</v>
      </c>
      <c r="H32" s="29">
        <v>6.4</v>
      </c>
      <c r="I32" s="29">
        <v>90.9</v>
      </c>
    </row>
    <row r="33" spans="1:9" ht="15" customHeight="1">
      <c r="A33" s="5" t="s">
        <v>239</v>
      </c>
      <c r="B33" s="5" t="s">
        <v>240</v>
      </c>
      <c r="C33" s="5" t="s">
        <v>241</v>
      </c>
      <c r="D33" s="28">
        <v>618</v>
      </c>
      <c r="E33" s="22">
        <v>1327</v>
      </c>
      <c r="F33" s="22">
        <v>1945</v>
      </c>
      <c r="G33" s="22">
        <v>41.2</v>
      </c>
      <c r="H33" s="22">
        <v>88.5</v>
      </c>
      <c r="I33" s="22">
        <v>129.7</v>
      </c>
    </row>
    <row r="34" spans="1:9" ht="15" customHeight="1">
      <c r="A34" s="15"/>
      <c r="B34" s="16" t="s">
        <v>8</v>
      </c>
      <c r="C34" s="16"/>
      <c r="D34" s="29">
        <v>618</v>
      </c>
      <c r="E34" s="30">
        <v>1327</v>
      </c>
      <c r="F34" s="31">
        <v>1945</v>
      </c>
      <c r="G34" s="29">
        <v>41.2</v>
      </c>
      <c r="H34" s="29">
        <v>88.5</v>
      </c>
      <c r="I34" s="29">
        <v>129.7</v>
      </c>
    </row>
    <row r="35" spans="1:9" ht="15" customHeight="1">
      <c r="A35" s="5" t="s">
        <v>242</v>
      </c>
      <c r="B35" s="5" t="s">
        <v>242</v>
      </c>
      <c r="C35" s="5" t="s">
        <v>243</v>
      </c>
      <c r="D35" s="28">
        <v>1957</v>
      </c>
      <c r="E35" s="22">
        <v>293</v>
      </c>
      <c r="F35" s="22">
        <v>2250</v>
      </c>
      <c r="G35" s="22">
        <v>130.46666666666667</v>
      </c>
      <c r="H35" s="22">
        <v>19.533333333333335</v>
      </c>
      <c r="I35" s="22">
        <f>F35/15</f>
        <v>150</v>
      </c>
    </row>
    <row r="36" spans="1:9" ht="15" customHeight="1">
      <c r="A36" s="15"/>
      <c r="B36" s="16" t="s">
        <v>8</v>
      </c>
      <c r="C36" s="16"/>
      <c r="D36" s="29">
        <v>1957</v>
      </c>
      <c r="E36" s="30">
        <v>293</v>
      </c>
      <c r="F36" s="31">
        <v>2250</v>
      </c>
      <c r="G36" s="29">
        <v>130.46666666666667</v>
      </c>
      <c r="H36" s="29">
        <v>19.5</v>
      </c>
      <c r="I36" s="29">
        <v>150</v>
      </c>
    </row>
    <row r="37" spans="1:9" ht="15" customHeight="1">
      <c r="A37" s="5" t="s">
        <v>300</v>
      </c>
      <c r="B37" s="5" t="s">
        <v>301</v>
      </c>
      <c r="C37" s="5" t="s">
        <v>243</v>
      </c>
      <c r="D37" s="28">
        <v>260</v>
      </c>
      <c r="E37" s="22">
        <v>0</v>
      </c>
      <c r="F37" s="22">
        <v>260</v>
      </c>
      <c r="G37" s="22">
        <v>17.333333333333332</v>
      </c>
      <c r="H37" s="22">
        <v>0</v>
      </c>
      <c r="I37" s="22">
        <v>17.6</v>
      </c>
    </row>
    <row r="38" spans="1:9" ht="15" customHeight="1">
      <c r="A38" s="15"/>
      <c r="B38" s="16" t="s">
        <v>8</v>
      </c>
      <c r="C38" s="16"/>
      <c r="D38" s="29">
        <v>260</v>
      </c>
      <c r="E38" s="30">
        <v>0</v>
      </c>
      <c r="F38" s="31">
        <v>260</v>
      </c>
      <c r="G38" s="29">
        <v>17.333333333333332</v>
      </c>
      <c r="H38" s="29">
        <v>0</v>
      </c>
      <c r="I38" s="29">
        <v>17.6</v>
      </c>
    </row>
    <row r="39" spans="1:9" ht="15" customHeight="1">
      <c r="A39" s="5" t="s">
        <v>244</v>
      </c>
      <c r="B39" s="5" t="s">
        <v>244</v>
      </c>
      <c r="C39" s="5" t="s">
        <v>245</v>
      </c>
      <c r="D39" s="28">
        <v>853</v>
      </c>
      <c r="E39" s="22">
        <v>24</v>
      </c>
      <c r="F39" s="22">
        <v>877</v>
      </c>
      <c r="G39" s="22">
        <v>56.9</v>
      </c>
      <c r="H39" s="22">
        <v>1.6</v>
      </c>
      <c r="I39" s="22">
        <v>58.5</v>
      </c>
    </row>
    <row r="40" spans="1:9" ht="15" customHeight="1">
      <c r="A40" s="15"/>
      <c r="B40" s="16" t="s">
        <v>8</v>
      </c>
      <c r="C40" s="16"/>
      <c r="D40" s="29">
        <v>853</v>
      </c>
      <c r="E40" s="30">
        <v>24</v>
      </c>
      <c r="F40" s="31">
        <v>877</v>
      </c>
      <c r="G40" s="29">
        <v>56.9</v>
      </c>
      <c r="H40" s="29">
        <v>1.6</v>
      </c>
      <c r="I40" s="29">
        <v>58.5</v>
      </c>
    </row>
    <row r="41" spans="1:9" ht="15" customHeight="1">
      <c r="A41" s="5" t="s">
        <v>246</v>
      </c>
      <c r="B41" s="5" t="s">
        <v>246</v>
      </c>
      <c r="C41" s="5" t="s">
        <v>247</v>
      </c>
      <c r="D41" s="28">
        <v>1163</v>
      </c>
      <c r="E41" s="22">
        <v>131</v>
      </c>
      <c r="F41" s="22">
        <v>1294</v>
      </c>
      <c r="G41" s="22">
        <v>77.5</v>
      </c>
      <c r="H41" s="22">
        <v>8.7</v>
      </c>
      <c r="I41" s="22">
        <v>86.3</v>
      </c>
    </row>
    <row r="42" spans="1:9" ht="15" customHeight="1">
      <c r="A42" s="15"/>
      <c r="B42" s="16" t="s">
        <v>8</v>
      </c>
      <c r="C42" s="16"/>
      <c r="D42" s="29">
        <v>1163</v>
      </c>
      <c r="E42" s="30">
        <v>131</v>
      </c>
      <c r="F42" s="31">
        <v>1294</v>
      </c>
      <c r="G42" s="29">
        <v>77.5</v>
      </c>
      <c r="H42" s="29">
        <v>8.7</v>
      </c>
      <c r="I42" s="29">
        <v>86.3</v>
      </c>
    </row>
    <row r="43" spans="1:9" ht="15" customHeight="1">
      <c r="A43" s="5" t="s">
        <v>248</v>
      </c>
      <c r="B43" s="5" t="s">
        <v>248</v>
      </c>
      <c r="C43" s="5" t="s">
        <v>249</v>
      </c>
      <c r="D43" s="28">
        <v>876</v>
      </c>
      <c r="E43" s="22">
        <v>359</v>
      </c>
      <c r="F43" s="22">
        <v>1235</v>
      </c>
      <c r="G43" s="22">
        <v>58.4</v>
      </c>
      <c r="H43" s="22">
        <v>23.9</v>
      </c>
      <c r="I43" s="22">
        <v>82.3</v>
      </c>
    </row>
    <row r="44" spans="1:9" ht="15" customHeight="1">
      <c r="A44" s="15"/>
      <c r="B44" s="16" t="s">
        <v>8</v>
      </c>
      <c r="C44" s="16"/>
      <c r="D44" s="29">
        <v>876</v>
      </c>
      <c r="E44" s="29">
        <v>359</v>
      </c>
      <c r="F44" s="29">
        <v>1235</v>
      </c>
      <c r="G44" s="29">
        <v>58.4</v>
      </c>
      <c r="H44" s="29">
        <v>23.9</v>
      </c>
      <c r="I44" s="29">
        <v>82.3</v>
      </c>
    </row>
    <row r="45" spans="1:9" ht="15" customHeight="1">
      <c r="A45" s="86" t="s">
        <v>250</v>
      </c>
      <c r="B45" s="86"/>
      <c r="C45" s="86"/>
      <c r="D45" s="87">
        <v>8595</v>
      </c>
      <c r="E45" s="87">
        <v>2417</v>
      </c>
      <c r="F45" s="87">
        <v>11012</v>
      </c>
      <c r="G45" s="87">
        <v>573</v>
      </c>
      <c r="H45" s="87">
        <v>161.1</v>
      </c>
      <c r="I45" s="87">
        <v>734.1</v>
      </c>
    </row>
  </sheetData>
  <mergeCells count="5">
    <mergeCell ref="A2:I2"/>
    <mergeCell ref="D5:F5"/>
    <mergeCell ref="G5:I5"/>
    <mergeCell ref="D25:F25"/>
    <mergeCell ref="G25:I25"/>
  </mergeCells>
  <printOptions/>
  <pageMargins left="0.25" right="0.25" top="0.25" bottom="0.25" header="0.1" footer="0.1"/>
  <pageSetup fitToHeight="1" fitToWidth="1" horizontalDpi="600" verticalDpi="600" orientation="landscape" scale="76" r:id="rId1"/>
  <headerFooter alignWithMargins="0">
    <oddHeader>&amp;L&amp;"Arial Narrow,Italic"&amp;8Summer 2007 Final&amp;R&amp;"Arial Narrow,Italic"&amp;8&amp;P</oddHeader>
  </headerFooter>
</worksheet>
</file>

<file path=xl/worksheets/sheet9.xml><?xml version="1.0" encoding="utf-8"?>
<worksheet xmlns="http://schemas.openxmlformats.org/spreadsheetml/2006/main" xmlns:r="http://schemas.openxmlformats.org/officeDocument/2006/relationships">
  <sheetPr codeName="Sheet46">
    <pageSetUpPr fitToPage="1"/>
  </sheetPr>
  <dimension ref="A2:I37"/>
  <sheetViews>
    <sheetView workbookViewId="0" topLeftCell="A1">
      <selection activeCell="H29" sqref="H29"/>
    </sheetView>
  </sheetViews>
  <sheetFormatPr defaultColWidth="9.140625" defaultRowHeight="12.75"/>
  <cols>
    <col min="1" max="1" width="30.7109375" style="5" customWidth="1"/>
    <col min="2" max="2" width="35.7109375" style="5" customWidth="1"/>
    <col min="3" max="9" width="15.7109375" style="5" customWidth="1"/>
    <col min="10" max="16384" width="9.140625" style="5" customWidth="1"/>
  </cols>
  <sheetData>
    <row r="2" spans="1:9" ht="23.25">
      <c r="A2" s="128" t="s">
        <v>67</v>
      </c>
      <c r="B2" s="128"/>
      <c r="C2" s="128"/>
      <c r="D2" s="128"/>
      <c r="E2" s="128"/>
      <c r="F2" s="128"/>
      <c r="G2" s="128"/>
      <c r="H2" s="128"/>
      <c r="I2" s="128"/>
    </row>
    <row r="3" spans="1:9" ht="12.75">
      <c r="A3" s="44"/>
      <c r="B3" s="44"/>
      <c r="C3" s="44"/>
      <c r="D3" s="44"/>
      <c r="E3" s="44"/>
      <c r="F3" s="44"/>
      <c r="G3" s="44"/>
      <c r="H3" s="44"/>
      <c r="I3" s="44"/>
    </row>
    <row r="4" spans="1:9" ht="16.5" thickBot="1">
      <c r="A4" s="48" t="s">
        <v>251</v>
      </c>
      <c r="B4" s="44"/>
      <c r="C4" s="44"/>
      <c r="D4" s="44"/>
      <c r="E4" s="44"/>
      <c r="F4" s="44"/>
      <c r="G4" s="44"/>
      <c r="H4" s="44"/>
      <c r="I4" s="44"/>
    </row>
    <row r="5" spans="1:9" s="37" customFormat="1" ht="27.75" customHeight="1" thickBot="1" thickTop="1">
      <c r="A5" s="49"/>
      <c r="B5" s="49"/>
      <c r="C5" s="49"/>
      <c r="D5" s="129" t="s">
        <v>69</v>
      </c>
      <c r="E5" s="129"/>
      <c r="F5" s="129"/>
      <c r="G5" s="129" t="s">
        <v>70</v>
      </c>
      <c r="H5" s="129"/>
      <c r="I5" s="129"/>
    </row>
    <row r="6" spans="1:9" s="37" customFormat="1" ht="13.5" thickBot="1">
      <c r="A6" s="50" t="s">
        <v>71</v>
      </c>
      <c r="B6" s="50" t="s">
        <v>72</v>
      </c>
      <c r="C6" s="67" t="s">
        <v>73</v>
      </c>
      <c r="D6" s="51" t="s">
        <v>3</v>
      </c>
      <c r="E6" s="51" t="s">
        <v>74</v>
      </c>
      <c r="F6" s="51" t="s">
        <v>8</v>
      </c>
      <c r="G6" s="51" t="s">
        <v>3</v>
      </c>
      <c r="H6" s="51" t="s">
        <v>74</v>
      </c>
      <c r="I6" s="51" t="s">
        <v>8</v>
      </c>
    </row>
    <row r="7" spans="1:9" s="37" customFormat="1" ht="15" customHeight="1">
      <c r="A7" s="44" t="s">
        <v>252</v>
      </c>
      <c r="B7" s="44" t="s">
        <v>253</v>
      </c>
      <c r="C7" s="44" t="s">
        <v>254</v>
      </c>
      <c r="D7" s="68">
        <v>16</v>
      </c>
      <c r="E7" s="69">
        <v>20</v>
      </c>
      <c r="F7" s="69">
        <v>36</v>
      </c>
      <c r="G7" s="69">
        <v>1.1</v>
      </c>
      <c r="H7" s="69">
        <v>1.3</v>
      </c>
      <c r="I7" s="69">
        <v>2.4</v>
      </c>
    </row>
    <row r="8" spans="1:9" s="37" customFormat="1" ht="15" customHeight="1">
      <c r="A8" s="44"/>
      <c r="B8" s="44" t="s">
        <v>255</v>
      </c>
      <c r="C8" s="44" t="s">
        <v>256</v>
      </c>
      <c r="D8" s="68">
        <v>0</v>
      </c>
      <c r="E8" s="69">
        <v>111</v>
      </c>
      <c r="F8" s="69">
        <v>111</v>
      </c>
      <c r="G8" s="69">
        <v>0</v>
      </c>
      <c r="H8" s="69">
        <v>7.4</v>
      </c>
      <c r="I8" s="69">
        <v>7.4</v>
      </c>
    </row>
    <row r="9" spans="1:9" s="37" customFormat="1" ht="15" customHeight="1">
      <c r="A9" s="44"/>
      <c r="B9" s="44" t="s">
        <v>257</v>
      </c>
      <c r="C9" s="44" t="s">
        <v>258</v>
      </c>
      <c r="D9" s="68">
        <v>0</v>
      </c>
      <c r="E9" s="69">
        <v>679</v>
      </c>
      <c r="F9" s="69">
        <v>679</v>
      </c>
      <c r="G9" s="69">
        <v>0</v>
      </c>
      <c r="H9" s="69">
        <v>45.3</v>
      </c>
      <c r="I9" s="69">
        <v>45.3</v>
      </c>
    </row>
    <row r="10" spans="1:9" s="37" customFormat="1" ht="15" customHeight="1">
      <c r="A10" s="44"/>
      <c r="B10" s="44" t="s">
        <v>259</v>
      </c>
      <c r="C10" s="44" t="s">
        <v>260</v>
      </c>
      <c r="D10" s="68">
        <v>64</v>
      </c>
      <c r="E10" s="69">
        <v>0</v>
      </c>
      <c r="F10" s="69">
        <v>64</v>
      </c>
      <c r="G10" s="69">
        <v>4.3</v>
      </c>
      <c r="H10" s="69">
        <v>0</v>
      </c>
      <c r="I10" s="69">
        <v>4.3</v>
      </c>
    </row>
    <row r="11" spans="1:9" s="37" customFormat="1" ht="15" customHeight="1">
      <c r="A11" s="44"/>
      <c r="B11" s="44" t="s">
        <v>261</v>
      </c>
      <c r="C11" s="44" t="s">
        <v>262</v>
      </c>
      <c r="D11" s="68">
        <v>60</v>
      </c>
      <c r="E11" s="69">
        <v>0</v>
      </c>
      <c r="F11" s="69">
        <v>60</v>
      </c>
      <c r="G11" s="69">
        <v>4</v>
      </c>
      <c r="H11" s="69">
        <v>0</v>
      </c>
      <c r="I11" s="69">
        <v>4</v>
      </c>
    </row>
    <row r="12" spans="1:9" s="37" customFormat="1" ht="15" customHeight="1">
      <c r="A12" s="44"/>
      <c r="B12" s="44" t="s">
        <v>252</v>
      </c>
      <c r="C12" s="44" t="s">
        <v>263</v>
      </c>
      <c r="D12" s="68">
        <v>2166</v>
      </c>
      <c r="E12" s="69">
        <v>165</v>
      </c>
      <c r="F12" s="69">
        <v>2331</v>
      </c>
      <c r="G12" s="69">
        <v>144.4</v>
      </c>
      <c r="H12" s="69">
        <v>11</v>
      </c>
      <c r="I12" s="69">
        <v>155.4</v>
      </c>
    </row>
    <row r="13" spans="1:9" s="37" customFormat="1" ht="15" customHeight="1">
      <c r="A13" s="70"/>
      <c r="B13" s="71" t="s">
        <v>8</v>
      </c>
      <c r="C13" s="71"/>
      <c r="D13" s="72">
        <v>2306</v>
      </c>
      <c r="E13" s="72">
        <v>975</v>
      </c>
      <c r="F13" s="72">
        <v>3281</v>
      </c>
      <c r="G13" s="72">
        <v>153.7</v>
      </c>
      <c r="H13" s="72">
        <v>65</v>
      </c>
      <c r="I13" s="72">
        <v>218.7</v>
      </c>
    </row>
    <row r="14" spans="1:9" s="37" customFormat="1" ht="15" customHeight="1">
      <c r="A14" s="41" t="s">
        <v>264</v>
      </c>
      <c r="B14" s="41"/>
      <c r="C14" s="41"/>
      <c r="D14" s="75">
        <v>2306</v>
      </c>
      <c r="E14" s="75">
        <v>975</v>
      </c>
      <c r="F14" s="75">
        <v>3281</v>
      </c>
      <c r="G14" s="75">
        <v>153.7</v>
      </c>
      <c r="H14" s="75">
        <v>65</v>
      </c>
      <c r="I14" s="75">
        <v>218.7</v>
      </c>
    </row>
    <row r="15" spans="1:9" ht="12.75">
      <c r="A15" s="44"/>
      <c r="B15" s="44"/>
      <c r="C15" s="44"/>
      <c r="D15" s="44"/>
      <c r="E15" s="44"/>
      <c r="F15" s="44"/>
      <c r="G15" s="44"/>
      <c r="H15" s="44"/>
      <c r="I15" s="44"/>
    </row>
    <row r="16" spans="1:9" ht="16.5" thickBot="1">
      <c r="A16" s="48" t="s">
        <v>265</v>
      </c>
      <c r="B16" s="44"/>
      <c r="C16" s="44"/>
      <c r="D16" s="44"/>
      <c r="E16" s="44"/>
      <c r="F16" s="44"/>
      <c r="G16" s="44"/>
      <c r="H16" s="44"/>
      <c r="I16" s="44"/>
    </row>
    <row r="17" spans="1:9" ht="14.25" thickBot="1" thickTop="1">
      <c r="A17" s="49"/>
      <c r="B17" s="49"/>
      <c r="C17" s="49"/>
      <c r="D17" s="129" t="s">
        <v>69</v>
      </c>
      <c r="E17" s="129"/>
      <c r="F17" s="129"/>
      <c r="G17" s="129" t="s">
        <v>70</v>
      </c>
      <c r="H17" s="129"/>
      <c r="I17" s="129"/>
    </row>
    <row r="18" spans="1:9" ht="13.5" thickBot="1">
      <c r="A18" s="50" t="s">
        <v>71</v>
      </c>
      <c r="B18" s="50" t="s">
        <v>72</v>
      </c>
      <c r="C18" s="67" t="s">
        <v>73</v>
      </c>
      <c r="D18" s="51" t="s">
        <v>3</v>
      </c>
      <c r="E18" s="51" t="s">
        <v>74</v>
      </c>
      <c r="F18" s="51" t="s">
        <v>8</v>
      </c>
      <c r="G18" s="51" t="s">
        <v>3</v>
      </c>
      <c r="H18" s="51" t="s">
        <v>74</v>
      </c>
      <c r="I18" s="51" t="s">
        <v>8</v>
      </c>
    </row>
    <row r="19" spans="1:9" ht="15" customHeight="1">
      <c r="A19" s="44" t="s">
        <v>16</v>
      </c>
      <c r="B19" s="44" t="s">
        <v>16</v>
      </c>
      <c r="C19" s="44" t="s">
        <v>266</v>
      </c>
      <c r="D19" s="68">
        <v>0</v>
      </c>
      <c r="E19" s="69">
        <v>970</v>
      </c>
      <c r="F19" s="69">
        <v>970</v>
      </c>
      <c r="G19" s="69">
        <v>0</v>
      </c>
      <c r="H19" s="69">
        <v>64.7</v>
      </c>
      <c r="I19" s="69">
        <v>64.7</v>
      </c>
    </row>
    <row r="20" spans="1:9" ht="15" customHeight="1">
      <c r="A20" s="70"/>
      <c r="B20" s="71" t="s">
        <v>8</v>
      </c>
      <c r="C20" s="71"/>
      <c r="D20" s="72">
        <v>0</v>
      </c>
      <c r="E20" s="72">
        <v>970</v>
      </c>
      <c r="F20" s="72">
        <v>970</v>
      </c>
      <c r="G20" s="72">
        <v>0</v>
      </c>
      <c r="H20" s="72">
        <v>64.7</v>
      </c>
      <c r="I20" s="72">
        <v>64.7</v>
      </c>
    </row>
    <row r="21" spans="1:9" ht="15" customHeight="1">
      <c r="A21" s="41" t="s">
        <v>267</v>
      </c>
      <c r="B21" s="41"/>
      <c r="C21" s="41"/>
      <c r="D21" s="75">
        <v>0</v>
      </c>
      <c r="E21" s="75">
        <v>970</v>
      </c>
      <c r="F21" s="75">
        <v>970</v>
      </c>
      <c r="G21" s="75">
        <v>0</v>
      </c>
      <c r="H21" s="75">
        <v>64.7</v>
      </c>
      <c r="I21" s="75">
        <v>64.7</v>
      </c>
    </row>
    <row r="22" spans="1:9" ht="12.75">
      <c r="A22" s="44"/>
      <c r="B22" s="44"/>
      <c r="C22" s="44"/>
      <c r="D22" s="44"/>
      <c r="E22" s="44"/>
      <c r="F22" s="44"/>
      <c r="G22" s="44"/>
      <c r="H22" s="44"/>
      <c r="I22" s="44"/>
    </row>
    <row r="23" spans="1:9" ht="16.5" thickBot="1">
      <c r="A23" s="48" t="s">
        <v>19</v>
      </c>
      <c r="B23" s="44"/>
      <c r="C23" s="44"/>
      <c r="D23" s="44"/>
      <c r="E23" s="44"/>
      <c r="F23" s="44"/>
      <c r="G23" s="44"/>
      <c r="H23" s="44"/>
      <c r="I23" s="44"/>
    </row>
    <row r="24" spans="1:9" ht="14.25" thickBot="1" thickTop="1">
      <c r="A24" s="49"/>
      <c r="B24" s="49"/>
      <c r="C24" s="49"/>
      <c r="D24" s="129" t="s">
        <v>69</v>
      </c>
      <c r="E24" s="129"/>
      <c r="F24" s="129"/>
      <c r="G24" s="129" t="s">
        <v>70</v>
      </c>
      <c r="H24" s="129"/>
      <c r="I24" s="129"/>
    </row>
    <row r="25" spans="1:9" ht="13.5" thickBot="1">
      <c r="A25" s="50" t="s">
        <v>71</v>
      </c>
      <c r="B25" s="50" t="s">
        <v>72</v>
      </c>
      <c r="C25" s="67" t="s">
        <v>73</v>
      </c>
      <c r="D25" s="51" t="s">
        <v>3</v>
      </c>
      <c r="E25" s="51" t="s">
        <v>74</v>
      </c>
      <c r="F25" s="51" t="s">
        <v>8</v>
      </c>
      <c r="G25" s="51" t="s">
        <v>3</v>
      </c>
      <c r="H25" s="51" t="s">
        <v>74</v>
      </c>
      <c r="I25" s="51" t="s">
        <v>8</v>
      </c>
    </row>
    <row r="26" spans="1:9" ht="15" customHeight="1">
      <c r="A26" s="44" t="s">
        <v>19</v>
      </c>
      <c r="B26" s="44" t="s">
        <v>268</v>
      </c>
      <c r="C26" s="44" t="s">
        <v>269</v>
      </c>
      <c r="D26" s="68">
        <v>0</v>
      </c>
      <c r="E26" s="69">
        <v>20</v>
      </c>
      <c r="F26" s="69">
        <v>20</v>
      </c>
      <c r="G26" s="69">
        <v>0</v>
      </c>
      <c r="H26" s="69">
        <v>1.3</v>
      </c>
      <c r="I26" s="69">
        <v>1.3</v>
      </c>
    </row>
    <row r="27" spans="1:9" ht="15" customHeight="1">
      <c r="A27" s="70"/>
      <c r="B27" s="71" t="s">
        <v>8</v>
      </c>
      <c r="C27" s="71"/>
      <c r="D27" s="72">
        <v>0</v>
      </c>
      <c r="E27" s="72">
        <v>20</v>
      </c>
      <c r="F27" s="72">
        <v>20</v>
      </c>
      <c r="G27" s="72">
        <v>0</v>
      </c>
      <c r="H27" s="72">
        <v>1.3</v>
      </c>
      <c r="I27" s="72">
        <v>1.3</v>
      </c>
    </row>
    <row r="28" spans="1:9" ht="15" customHeight="1">
      <c r="A28" s="41" t="s">
        <v>270</v>
      </c>
      <c r="B28" s="41"/>
      <c r="C28" s="41"/>
      <c r="D28" s="75">
        <v>0</v>
      </c>
      <c r="E28" s="75">
        <v>20</v>
      </c>
      <c r="F28" s="75">
        <v>20</v>
      </c>
      <c r="G28" s="75">
        <v>0</v>
      </c>
      <c r="H28" s="75">
        <v>1.3</v>
      </c>
      <c r="I28" s="75">
        <v>1.3</v>
      </c>
    </row>
    <row r="29" spans="1:9" ht="12.75">
      <c r="A29" s="44"/>
      <c r="B29" s="44"/>
      <c r="C29" s="44"/>
      <c r="D29" s="44"/>
      <c r="E29" s="44"/>
      <c r="F29" s="44"/>
      <c r="G29" s="44"/>
      <c r="H29" s="44"/>
      <c r="I29" s="44"/>
    </row>
    <row r="30" spans="1:9" ht="16.5" thickBot="1">
      <c r="A30" s="48" t="s">
        <v>20</v>
      </c>
      <c r="B30" s="44"/>
      <c r="C30" s="44"/>
      <c r="D30" s="44"/>
      <c r="E30" s="44"/>
      <c r="F30" s="44"/>
      <c r="G30" s="44"/>
      <c r="H30" s="44"/>
      <c r="I30" s="44"/>
    </row>
    <row r="31" spans="1:9" ht="14.25" thickBot="1" thickTop="1">
      <c r="A31" s="49"/>
      <c r="B31" s="49"/>
      <c r="C31" s="49"/>
      <c r="D31" s="129" t="s">
        <v>69</v>
      </c>
      <c r="E31" s="129"/>
      <c r="F31" s="129"/>
      <c r="G31" s="129" t="s">
        <v>70</v>
      </c>
      <c r="H31" s="129"/>
      <c r="I31" s="129"/>
    </row>
    <row r="32" spans="1:9" ht="13.5" thickBot="1">
      <c r="A32" s="50" t="s">
        <v>71</v>
      </c>
      <c r="B32" s="50" t="s">
        <v>72</v>
      </c>
      <c r="C32" s="67" t="s">
        <v>73</v>
      </c>
      <c r="D32" s="51" t="s">
        <v>3</v>
      </c>
      <c r="E32" s="51" t="s">
        <v>74</v>
      </c>
      <c r="F32" s="51" t="s">
        <v>8</v>
      </c>
      <c r="G32" s="51" t="s">
        <v>3</v>
      </c>
      <c r="H32" s="51" t="s">
        <v>74</v>
      </c>
      <c r="I32" s="51" t="s">
        <v>8</v>
      </c>
    </row>
    <row r="33" spans="1:9" ht="12.75">
      <c r="A33" s="44" t="s">
        <v>20</v>
      </c>
      <c r="B33" s="44" t="s">
        <v>271</v>
      </c>
      <c r="C33" s="44" t="s">
        <v>272</v>
      </c>
      <c r="D33" s="68">
        <v>62</v>
      </c>
      <c r="E33" s="69">
        <v>0</v>
      </c>
      <c r="F33" s="69">
        <v>62</v>
      </c>
      <c r="G33" s="69">
        <v>4.1</v>
      </c>
      <c r="H33" s="69">
        <v>0</v>
      </c>
      <c r="I33" s="69">
        <v>4.1</v>
      </c>
    </row>
    <row r="34" spans="1:9" ht="12.75">
      <c r="A34" s="44"/>
      <c r="B34" s="44" t="s">
        <v>273</v>
      </c>
      <c r="C34" s="44" t="s">
        <v>274</v>
      </c>
      <c r="D34" s="68">
        <v>0</v>
      </c>
      <c r="E34" s="69">
        <v>4</v>
      </c>
      <c r="F34" s="69">
        <v>4</v>
      </c>
      <c r="G34" s="69">
        <v>0</v>
      </c>
      <c r="H34" s="69">
        <v>0.3</v>
      </c>
      <c r="I34" s="69">
        <v>0.3</v>
      </c>
    </row>
    <row r="35" spans="1:9" ht="12.75">
      <c r="A35" s="44"/>
      <c r="B35" s="44" t="s">
        <v>276</v>
      </c>
      <c r="C35" s="44" t="s">
        <v>277</v>
      </c>
      <c r="D35" s="68">
        <v>118</v>
      </c>
      <c r="E35" s="69">
        <v>0</v>
      </c>
      <c r="F35" s="69">
        <v>118</v>
      </c>
      <c r="G35" s="69">
        <v>7.9</v>
      </c>
      <c r="H35" s="69">
        <v>0</v>
      </c>
      <c r="I35" s="69">
        <v>7.9</v>
      </c>
    </row>
    <row r="36" spans="1:9" ht="12.75">
      <c r="A36" s="70"/>
      <c r="B36" s="71" t="s">
        <v>8</v>
      </c>
      <c r="C36" s="71"/>
      <c r="D36" s="72">
        <v>180</v>
      </c>
      <c r="E36" s="72">
        <v>4</v>
      </c>
      <c r="F36" s="72">
        <v>184</v>
      </c>
      <c r="G36" s="72">
        <v>12</v>
      </c>
      <c r="H36" s="72">
        <v>0.3</v>
      </c>
      <c r="I36" s="72">
        <v>12.3</v>
      </c>
    </row>
    <row r="37" spans="1:9" ht="12.75">
      <c r="A37" s="41" t="s">
        <v>278</v>
      </c>
      <c r="B37" s="41"/>
      <c r="C37" s="41"/>
      <c r="D37" s="75">
        <v>180</v>
      </c>
      <c r="E37" s="75">
        <v>4</v>
      </c>
      <c r="F37" s="75">
        <v>184</v>
      </c>
      <c r="G37" s="75">
        <v>12</v>
      </c>
      <c r="H37" s="75">
        <v>0.3</v>
      </c>
      <c r="I37" s="75">
        <v>12.3</v>
      </c>
    </row>
  </sheetData>
  <mergeCells count="9">
    <mergeCell ref="A2:I2"/>
    <mergeCell ref="D5:F5"/>
    <mergeCell ref="G5:I5"/>
    <mergeCell ref="D17:F17"/>
    <mergeCell ref="G17:I17"/>
    <mergeCell ref="D24:F24"/>
    <mergeCell ref="G24:I24"/>
    <mergeCell ref="D31:F31"/>
    <mergeCell ref="G31:I31"/>
  </mergeCells>
  <printOptions/>
  <pageMargins left="0.25" right="0.25" top="0.25" bottom="0.25" header="0.1" footer="0.1"/>
  <pageSetup fitToHeight="1" fitToWidth="1" horizontalDpi="600" verticalDpi="600" orientation="landscape" scale="76" r:id="rId1"/>
  <headerFooter alignWithMargins="0">
    <oddHeader>&amp;L&amp;"Arial Narrow,Italic"&amp;8Summer 2007 Final&amp;R&amp;"Arial Narrow,Italic"&amp;8&amp;P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c:creator>
  <cp:keywords/>
  <dc:description/>
  <cp:lastModifiedBy>Eric Brown</cp:lastModifiedBy>
  <cp:lastPrinted>2007-10-15T15:28:31Z</cp:lastPrinted>
  <dcterms:created xsi:type="dcterms:W3CDTF">2006-06-30T21:39:07Z</dcterms:created>
  <dcterms:modified xsi:type="dcterms:W3CDTF">2007-10-15T15:36:54Z</dcterms:modified>
  <cp:category/>
  <cp:version/>
  <cp:contentType/>
  <cp:contentStatus/>
</cp:coreProperties>
</file>