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55" tabRatio="933" activeTab="0"/>
  </bookViews>
  <sheets>
    <sheet name="Cover" sheetId="1" r:id="rId1"/>
    <sheet name="College Level and Attendance" sheetId="2" r:id="rId2"/>
    <sheet name="Race and Gender by College" sheetId="3" r:id="rId3"/>
    <sheet name="SummStuSCHbyCrseLvl_Reg Hrs" sheetId="4" r:id="rId4"/>
    <sheet name="Registered Hours Attempted1" sheetId="5" state="hidden" r:id="rId5"/>
    <sheet name="NON-MAIN CAMPUS" sheetId="6" r:id="rId6"/>
    <sheet name="Table_Business" sheetId="7" r:id="rId7"/>
    <sheet name="Table_CLASS" sheetId="8" r:id="rId8"/>
    <sheet name="Table_Education" sheetId="9" r:id="rId9"/>
    <sheet name="Table_Engineering" sheetId="10" r:id="rId10"/>
    <sheet name="Table_Science" sheetId="11" r:id="rId11"/>
    <sheet name="Table_Urban Affairs" sheetId="12" r:id="rId12"/>
    <sheet name="Table_Law" sheetId="13" r:id="rId13"/>
    <sheet name="Table_Other" sheetId="14" r:id="rId14"/>
    <sheet name="Tot_Business" sheetId="15" r:id="rId15"/>
    <sheet name="Tot_CLASS" sheetId="16" r:id="rId16"/>
    <sheet name="Tot_Education" sheetId="17" r:id="rId17"/>
    <sheet name="Tot_Engineerin" sheetId="18" r:id="rId18"/>
    <sheet name="Tot_Science" sheetId="19" r:id="rId19"/>
    <sheet name="Tot_Urban Affa" sheetId="20" r:id="rId20"/>
    <sheet name="Tot_Law" sheetId="21" r:id="rId21"/>
    <sheet name="Tot_Other" sheetId="22" r:id="rId22"/>
    <sheet name="Summary SCH by MTG" sheetId="23" r:id="rId23"/>
    <sheet name="MTG_Business" sheetId="24" r:id="rId24"/>
    <sheet name="MTG_CLASS" sheetId="25" r:id="rId25"/>
    <sheet name="MTG_Education" sheetId="26" r:id="rId26"/>
    <sheet name="MTG_Engineerin" sheetId="27" r:id="rId27"/>
    <sheet name="MTG_Science" sheetId="28" r:id="rId28"/>
    <sheet name="MTG_Urban Affa" sheetId="29" r:id="rId29"/>
    <sheet name="MTG_Law" sheetId="30" r:id="rId30"/>
    <sheet name="MTG_Other" sheetId="31" r:id="rId31"/>
    <sheet name="Busn_Age" sheetId="32" r:id="rId32"/>
    <sheet name="Class_Age" sheetId="33" r:id="rId33"/>
    <sheet name="Edu_age" sheetId="34" r:id="rId34"/>
    <sheet name="EGR_Age" sheetId="35" r:id="rId35"/>
    <sheet name="Sci_Age" sheetId="36" r:id="rId36"/>
    <sheet name="Urb_Age" sheetId="37" r:id="rId37"/>
    <sheet name="Law_Age" sheetId="38" r:id="rId38"/>
    <sheet name="UgrdStud_Age" sheetId="39" r:id="rId39"/>
    <sheet name="UGRD_ND_Age" sheetId="40" r:id="rId40"/>
    <sheet name="GradStud_Age" sheetId="41" r:id="rId41"/>
    <sheet name="Other_age" sheetId="42" r:id="rId42"/>
    <sheet name="Sheet40" sheetId="43" state="hidden" r:id="rId43"/>
    <sheet name="Registered Hours Attempted" sheetId="44" state="hidden" r:id="rId44"/>
  </sheets>
  <externalReferences>
    <externalReference r:id="rId47"/>
  </externalReferences>
  <definedNames>
    <definedName name="currentTerm" localSheetId="0">#REF!</definedName>
    <definedName name="currentTerm">#REF!</definedName>
    <definedName name="currentTerm0">#REF!</definedName>
    <definedName name="PreviousTerm" localSheetId="0">#REF!</definedName>
    <definedName name="PreviousTerm">#REF!</definedName>
    <definedName name="_xlnm.Print_Area" localSheetId="31">'Busn_Age'!$A$1:$F$105</definedName>
    <definedName name="_xlnm.Print_Area" localSheetId="32">'Class_Age'!$A$1:$F$99</definedName>
    <definedName name="_xlnm.Print_Area" localSheetId="1">'College Level and Attendance'!$A$4:$G$34</definedName>
    <definedName name="_xlnm.Print_Area" localSheetId="0">'Cover'!$A$1:$M$51</definedName>
    <definedName name="_xlnm.Print_Area" localSheetId="33">'Edu_age'!$A$1:$F$104</definedName>
    <definedName name="_xlnm.Print_Area" localSheetId="34">'EGR_Age'!$A$1:$F$77</definedName>
    <definedName name="_xlnm.Print_Area" localSheetId="40">'GradStud_Age'!$A$1:$F$38</definedName>
    <definedName name="_xlnm.Print_Area" localSheetId="37">'Law_Age'!$A$1:$F$39</definedName>
    <definedName name="_xlnm.Print_Area" localSheetId="23">'MTG_Business'!$A$2:$Q$33</definedName>
    <definedName name="_xlnm.Print_Area" localSheetId="24">'MTG_CLASS'!$A$2:$Q$44</definedName>
    <definedName name="_xlnm.Print_Area" localSheetId="25">'MTG_Education'!$A$2:$Q$37</definedName>
    <definedName name="_xlnm.Print_Area" localSheetId="26">'MTG_Engineerin'!$A$2:$Q$29</definedName>
    <definedName name="_xlnm.Print_Area" localSheetId="29">'MTG_Law'!$A$2:$Q$9</definedName>
    <definedName name="_xlnm.Print_Area" localSheetId="30">'MTG_Other'!$A$2:$Q$13</definedName>
    <definedName name="_xlnm.Print_Area" localSheetId="27">'MTG_Science'!$A$2:$Q$26</definedName>
    <definedName name="_xlnm.Print_Area" localSheetId="28">'MTG_Urban Affa'!$A$2:$Q$15</definedName>
    <definedName name="_xlnm.Print_Area" localSheetId="5">'NON-MAIN CAMPUS'!$A$1:$O$31</definedName>
    <definedName name="_xlnm.Print_Area" localSheetId="41">'Other_age'!$A$1:$F$21</definedName>
    <definedName name="_xlnm.Print_Area" localSheetId="2">'Race and Gender by College'!$A$4:$J$41</definedName>
    <definedName name="_xlnm.Print_Area" localSheetId="35">'Sci_Age'!$A$1:$F$93</definedName>
    <definedName name="_xlnm.Print_Area" localSheetId="22">'Summary SCH by MTG'!$A$2:$P$16</definedName>
    <definedName name="_xlnm.Print_Area" localSheetId="3">'SummStuSCHbyCrseLvl_Reg Hrs'!$A$4:$J$50</definedName>
    <definedName name="_xlnm.Print_Area" localSheetId="6">'Table_Business'!$A$2:$I$35</definedName>
    <definedName name="_xlnm.Print_Area" localSheetId="7">'Table_CLASS'!$A$2:$I$39</definedName>
    <definedName name="_xlnm.Print_Area" localSheetId="8">'Table_Education'!$A$2:$I$39</definedName>
    <definedName name="_xlnm.Print_Area" localSheetId="9">'Table_Engineering'!$A$2:$I$28</definedName>
    <definedName name="_xlnm.Print_Area" localSheetId="12">'Table_Law'!$A$2:$I$9</definedName>
    <definedName name="_xlnm.Print_Area" localSheetId="13">'Table_Other'!$A$2:$I$12</definedName>
    <definedName name="_xlnm.Print_Area" localSheetId="10">'Table_Science'!$A$2:$I$26</definedName>
    <definedName name="_xlnm.Print_Area" localSheetId="11">'Table_Urban Affairs'!$A$2:$I$14</definedName>
    <definedName name="_xlnm.Print_Area" localSheetId="14">'Tot_Business'!$A$2:$K$33</definedName>
    <definedName name="_xlnm.Print_Area" localSheetId="15">'Tot_CLASS'!$A$2:$K$44</definedName>
    <definedName name="_xlnm.Print_Area" localSheetId="16">'Tot_Education'!$A$2:$K$37</definedName>
    <definedName name="_xlnm.Print_Area" localSheetId="17">'Tot_Engineerin'!$A$2:$K$29</definedName>
    <definedName name="_xlnm.Print_Area" localSheetId="20">'Tot_Law'!$A$2:$K$9</definedName>
    <definedName name="_xlnm.Print_Area" localSheetId="21">'Tot_Other'!$A$2:$K$13</definedName>
    <definedName name="_xlnm.Print_Area" localSheetId="18">'Tot_Science'!$A$2:$K$26</definedName>
    <definedName name="_xlnm.Print_Area" localSheetId="19">'Tot_Urban Affa'!$A$2:$K$15</definedName>
    <definedName name="_xlnm.Print_Area" localSheetId="39">'UGRD_ND_Age'!$A$1:$F$63</definedName>
    <definedName name="_xlnm.Print_Area" localSheetId="38">'UgrdStud_Age'!$A$1:$F$49</definedName>
    <definedName name="_xlnm.Print_Area" localSheetId="36">'Urb_Age'!$A$1:$F$72</definedName>
    <definedName name="_xlnm.Print_Titles" localSheetId="31">'Busn_Age'!$1:$4</definedName>
    <definedName name="_xlnm.Print_Titles" localSheetId="32">'Class_Age'!$1:$4</definedName>
    <definedName name="_xlnm.Print_Titles" localSheetId="33">'Edu_age'!$1:$4</definedName>
    <definedName name="_xlnm.Print_Titles" localSheetId="34">'EGR_Age'!$1:$4</definedName>
    <definedName name="_xlnm.Print_Titles" localSheetId="35">'Sci_Age'!$1:$4</definedName>
    <definedName name="_xlnm.Print_Titles" localSheetId="36">'Urb_Age'!$1:$4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<sst xmlns="http://schemas.openxmlformats.org/spreadsheetml/2006/main" count="2287" uniqueCount="365">
  <si>
    <t>Undergraduate</t>
  </si>
  <si>
    <t>Total</t>
  </si>
  <si>
    <t>Law</t>
  </si>
  <si>
    <t>Registered Students by Student Credit Hour Distribution - Fall 2007</t>
  </si>
  <si>
    <t>Graduate</t>
  </si>
  <si>
    <t>Registered Credit Hours</t>
  </si>
  <si>
    <t>Headcount</t>
  </si>
  <si>
    <t>Cumulative Percentage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</si>
  <si>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</si>
  <si>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</si>
  <si>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</si>
  <si>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</si>
  <si>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</si>
  <si>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</si>
  <si>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</si>
  <si>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</si>
  <si>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</si>
  <si>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</si>
  <si>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</si>
  <si>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</si>
  <si>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</si>
  <si>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</si>
  <si>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</si>
  <si>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</si>
  <si>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</si>
  <si>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</si>
  <si>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</si>
  <si>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</si>
  <si>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</si>
  <si>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</si>
  <si>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</si>
  <si>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</si>
  <si>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24+</t>
  </si>
  <si>
    <t>TOTAL</t>
  </si>
  <si>
    <t>Part-Time  &lt;   12 Credits</t>
  </si>
  <si>
    <t>Part-Time  &lt;   9 Credits</t>
  </si>
  <si>
    <t>Full-time    &gt;=9 Credits</t>
  </si>
  <si>
    <t>Full-time    &gt;=12 Credits</t>
  </si>
  <si>
    <t>Full-time    &gt;=13 Credits</t>
  </si>
  <si>
    <t>Part-Time  &lt;   13 Credits</t>
  </si>
  <si>
    <t>Summer 2008</t>
  </si>
  <si>
    <t>Summer 2007</t>
  </si>
  <si>
    <t>College, Level and Attendance</t>
  </si>
  <si>
    <t>Level</t>
  </si>
  <si>
    <t>Attendance</t>
  </si>
  <si>
    <t>College</t>
  </si>
  <si>
    <t>Master's/Law</t>
  </si>
  <si>
    <t>Doctoral</t>
  </si>
  <si>
    <t>Full-Time</t>
  </si>
  <si>
    <t>Part-Time</t>
  </si>
  <si>
    <t>Business</t>
  </si>
  <si>
    <t>CLASS</t>
  </si>
  <si>
    <t>Education</t>
  </si>
  <si>
    <t>Engineering</t>
  </si>
  <si>
    <t>Science</t>
  </si>
  <si>
    <t>Urban Affairs</t>
  </si>
  <si>
    <t>Undergraduate Studies</t>
  </si>
  <si>
    <t>Undergraduate Non-Degree</t>
  </si>
  <si>
    <t>Graduate Studies</t>
  </si>
  <si>
    <t>Other</t>
  </si>
  <si>
    <t>University Total</t>
  </si>
  <si>
    <t>College Level by Attendance</t>
  </si>
  <si>
    <t>College, Gender and Race</t>
  </si>
  <si>
    <t>Gender</t>
  </si>
  <si>
    <t>White</t>
  </si>
  <si>
    <t>Black</t>
  </si>
  <si>
    <t>Hispanic</t>
  </si>
  <si>
    <t>Asian or Pacific Islander</t>
  </si>
  <si>
    <t>Native American</t>
  </si>
  <si>
    <t>Foreign</t>
  </si>
  <si>
    <t>Not Reported</t>
  </si>
  <si>
    <t>F</t>
  </si>
  <si>
    <t>M</t>
  </si>
  <si>
    <t>UNIVERSITY TOTAL</t>
  </si>
  <si>
    <t>Summary of Student Credit Hours by Course Level - Summer 2008</t>
  </si>
  <si>
    <t>Graduate &amp; Law</t>
  </si>
  <si>
    <t>Percent Change</t>
  </si>
  <si>
    <t>--</t>
  </si>
  <si>
    <t>Registered Students by Student Credit Hour Distribution - Summer 2008</t>
  </si>
  <si>
    <t>Student Credit Hours and FTE Enrollment</t>
  </si>
  <si>
    <t>College of Business</t>
  </si>
  <si>
    <t>Student Credit Hours (SCH)</t>
  </si>
  <si>
    <t>Full-Time Equivlent (FTE)</t>
  </si>
  <si>
    <t>Department/Program</t>
  </si>
  <si>
    <t>Course Subject</t>
  </si>
  <si>
    <t>Code</t>
  </si>
  <si>
    <t>Graduate/Law</t>
  </si>
  <si>
    <t>Accounting</t>
  </si>
  <si>
    <t>ACT</t>
  </si>
  <si>
    <t>Business Law</t>
  </si>
  <si>
    <t>BLW</t>
  </si>
  <si>
    <t>AMBA</t>
  </si>
  <si>
    <t>Accelerated Business Administration</t>
  </si>
  <si>
    <t>MBA</t>
  </si>
  <si>
    <t>MLR</t>
  </si>
  <si>
    <t>OMS</t>
  </si>
  <si>
    <t>Business Administration</t>
  </si>
  <si>
    <t>DBA</t>
  </si>
  <si>
    <t>Computer &amp; Information Science</t>
  </si>
  <si>
    <t>Computer and Information Science</t>
  </si>
  <si>
    <t>CIS</t>
  </si>
  <si>
    <t>Information Science</t>
  </si>
  <si>
    <t>IST</t>
  </si>
  <si>
    <t>EMBA</t>
  </si>
  <si>
    <t>Executive Business Administration</t>
  </si>
  <si>
    <t>EBA</t>
  </si>
  <si>
    <t>Finance</t>
  </si>
  <si>
    <t>FIN</t>
  </si>
  <si>
    <t>Health Care Administration</t>
  </si>
  <si>
    <t>HCA</t>
  </si>
  <si>
    <t>Management &amp; Labor Relations</t>
  </si>
  <si>
    <t>Marketing</t>
  </si>
  <si>
    <t>General Administration</t>
  </si>
  <si>
    <t>GAD</t>
  </si>
  <si>
    <t>MKT</t>
  </si>
  <si>
    <t>Operation Management &amp; Business Statistics</t>
  </si>
  <si>
    <t>Other Business</t>
  </si>
  <si>
    <t>International Business</t>
  </si>
  <si>
    <t>INB</t>
  </si>
  <si>
    <t>Business Total</t>
  </si>
  <si>
    <t>College of Liberal Arts And Social Sciences</t>
  </si>
  <si>
    <t>Anthropology</t>
  </si>
  <si>
    <t>ANT</t>
  </si>
  <si>
    <t>Art</t>
  </si>
  <si>
    <t>ART</t>
  </si>
  <si>
    <t>Communication</t>
  </si>
  <si>
    <t>COM</t>
  </si>
  <si>
    <t>Drama</t>
  </si>
  <si>
    <t>DRA</t>
  </si>
  <si>
    <t>Economics</t>
  </si>
  <si>
    <t>ECN</t>
  </si>
  <si>
    <t>English</t>
  </si>
  <si>
    <t>ENG</t>
  </si>
  <si>
    <t>History</t>
  </si>
  <si>
    <t>HIS</t>
  </si>
  <si>
    <t>Interdisciplinary</t>
  </si>
  <si>
    <t>Linguistics</t>
  </si>
  <si>
    <t>LIN</t>
  </si>
  <si>
    <t>Modern Languages</t>
  </si>
  <si>
    <t>French</t>
  </si>
  <si>
    <t>FRN</t>
  </si>
  <si>
    <t>Latin</t>
  </si>
  <si>
    <t>LAT</t>
  </si>
  <si>
    <t>Spanish</t>
  </si>
  <si>
    <t>SPN</t>
  </si>
  <si>
    <t>Music</t>
  </si>
  <si>
    <t>Applied Music</t>
  </si>
  <si>
    <t>MUA</t>
  </si>
  <si>
    <t>MUS</t>
  </si>
  <si>
    <t>Philosophy</t>
  </si>
  <si>
    <t>PHL</t>
  </si>
  <si>
    <t>Political Science/IR</t>
  </si>
  <si>
    <t>Political Science</t>
  </si>
  <si>
    <t>PSC</t>
  </si>
  <si>
    <t>Religious Studies</t>
  </si>
  <si>
    <t>REL</t>
  </si>
  <si>
    <t>Social Work</t>
  </si>
  <si>
    <t>SWK</t>
  </si>
  <si>
    <t>Sociology</t>
  </si>
  <si>
    <t>SOC</t>
  </si>
  <si>
    <t>CLASS Total</t>
  </si>
  <si>
    <t>College of Education &amp; Human Services</t>
  </si>
  <si>
    <t>CASAL</t>
  </si>
  <si>
    <t>Adult Learning and Development</t>
  </si>
  <si>
    <t>ALD</t>
  </si>
  <si>
    <t>Coun, Admin, Super, Adult Learning</t>
  </si>
  <si>
    <t>ADM</t>
  </si>
  <si>
    <t>CNS</t>
  </si>
  <si>
    <t>EDE</t>
  </si>
  <si>
    <t>First Ring Leadership</t>
  </si>
  <si>
    <t>FRL</t>
  </si>
  <si>
    <t>Urban Ed Counseling Psy</t>
  </si>
  <si>
    <t>CPY</t>
  </si>
  <si>
    <t>Curriculum and Foundations</t>
  </si>
  <si>
    <t>Curriculum &amp; Instruction</t>
  </si>
  <si>
    <t>EDB</t>
  </si>
  <si>
    <t>EGT</t>
  </si>
  <si>
    <t>ETE</t>
  </si>
  <si>
    <t>Health And Physical Education</t>
  </si>
  <si>
    <t>Dance</t>
  </si>
  <si>
    <t>DAN</t>
  </si>
  <si>
    <t>Health and Physical Education</t>
  </si>
  <si>
    <t>PED</t>
  </si>
  <si>
    <t>Health Education</t>
  </si>
  <si>
    <t>HED</t>
  </si>
  <si>
    <t>HPER-Core Curriculum</t>
  </si>
  <si>
    <t>HPR</t>
  </si>
  <si>
    <t>Physical Education-Service</t>
  </si>
  <si>
    <t>PES</t>
  </si>
  <si>
    <t>Public Health</t>
  </si>
  <si>
    <t>MPH</t>
  </si>
  <si>
    <t>Nursing</t>
  </si>
  <si>
    <t>Nursing RN</t>
  </si>
  <si>
    <t>NUR</t>
  </si>
  <si>
    <t>Other Education</t>
  </si>
  <si>
    <t>EDU</t>
  </si>
  <si>
    <t>Professional Development</t>
  </si>
  <si>
    <t>EDG</t>
  </si>
  <si>
    <t>EDW</t>
  </si>
  <si>
    <t>Teachers Education</t>
  </si>
  <si>
    <t>CCESC workshop</t>
  </si>
  <si>
    <t>EDY</t>
  </si>
  <si>
    <t>Early Childhood Education</t>
  </si>
  <si>
    <t>ECE</t>
  </si>
  <si>
    <t>Education-SIP</t>
  </si>
  <si>
    <t>EDC</t>
  </si>
  <si>
    <t>Education-Special Offerings</t>
  </si>
  <si>
    <t>EDT</t>
  </si>
  <si>
    <t>Special Education</t>
  </si>
  <si>
    <t>ESE</t>
  </si>
  <si>
    <t>Specialized Instructional/Teacher Education</t>
  </si>
  <si>
    <t>EDL</t>
  </si>
  <si>
    <t>Specialized Study &amp; Field Experiences</t>
  </si>
  <si>
    <t>EST</t>
  </si>
  <si>
    <t>Education Total</t>
  </si>
  <si>
    <t>College of Engineering</t>
  </si>
  <si>
    <t>Chemical &amp; Biomedical Engineering</t>
  </si>
  <si>
    <t>Chemical Engineering</t>
  </si>
  <si>
    <t>CHE</t>
  </si>
  <si>
    <t>Engineering Science</t>
  </si>
  <si>
    <t>ESC</t>
  </si>
  <si>
    <t>Civil &amp; Environmental Engineering</t>
  </si>
  <si>
    <t>Civil Engineering</t>
  </si>
  <si>
    <t>CVE</t>
  </si>
  <si>
    <t>Environmental Engineering</t>
  </si>
  <si>
    <t>EVE</t>
  </si>
  <si>
    <t>Electrical &amp; Computer Engineering</t>
  </si>
  <si>
    <t>EEC</t>
  </si>
  <si>
    <t>Engineering Technology</t>
  </si>
  <si>
    <t>Electronic Engineering Technology</t>
  </si>
  <si>
    <t>EET</t>
  </si>
  <si>
    <t>General Engineering Technology</t>
  </si>
  <si>
    <t>GET</t>
  </si>
  <si>
    <t>Math Technology</t>
  </si>
  <si>
    <t>MTT</t>
  </si>
  <si>
    <t>Mechanical Engineering Technology</t>
  </si>
  <si>
    <t>MET</t>
  </si>
  <si>
    <t>Industrial &amp; Manufacturing Engineering</t>
  </si>
  <si>
    <t>IME</t>
  </si>
  <si>
    <t>Mechanical Engineering</t>
  </si>
  <si>
    <t>MCE</t>
  </si>
  <si>
    <t>Engineering Total</t>
  </si>
  <si>
    <t>College of Science</t>
  </si>
  <si>
    <t>Biology, Geology &amp; Environmental Science</t>
  </si>
  <si>
    <t>Biology</t>
  </si>
  <si>
    <t>BIO</t>
  </si>
  <si>
    <t>Environmental Sciences</t>
  </si>
  <si>
    <t>EVS</t>
  </si>
  <si>
    <t>Geological Sciences</t>
  </si>
  <si>
    <t>GEO</t>
  </si>
  <si>
    <t>Chemistry</t>
  </si>
  <si>
    <t>CHM</t>
  </si>
  <si>
    <t>Health Sciences</t>
  </si>
  <si>
    <t>Doctor of Physical Therapy</t>
  </si>
  <si>
    <t>DPT</t>
  </si>
  <si>
    <t>Pre-Health Science</t>
  </si>
  <si>
    <t>HSC</t>
  </si>
  <si>
    <t>Mathematics</t>
  </si>
  <si>
    <t>Developmental Mathematics</t>
  </si>
  <si>
    <t>MTH</t>
  </si>
  <si>
    <t>Physics</t>
  </si>
  <si>
    <t>PHY</t>
  </si>
  <si>
    <t>Psychology</t>
  </si>
  <si>
    <t>PSY</t>
  </si>
  <si>
    <t>Speech &amp; Hearing</t>
  </si>
  <si>
    <t>SPH</t>
  </si>
  <si>
    <t>Science Total</t>
  </si>
  <si>
    <t>College of Urban Affairs</t>
  </si>
  <si>
    <t>Urban Studies</t>
  </si>
  <si>
    <t>Environmental Studies</t>
  </si>
  <si>
    <t>ENV</t>
  </si>
  <si>
    <t>Nonprofit Administration and Leadership</t>
  </si>
  <si>
    <t>NAL</t>
  </si>
  <si>
    <t>Planning, Design &amp; Development</t>
  </si>
  <si>
    <t>PDD</t>
  </si>
  <si>
    <t>Public Administration</t>
  </si>
  <si>
    <t>PAD</t>
  </si>
  <si>
    <t>Urban Services Administration</t>
  </si>
  <si>
    <t>USA</t>
  </si>
  <si>
    <t>UST</t>
  </si>
  <si>
    <t>Urban Affairs Total</t>
  </si>
  <si>
    <t>College of Law</t>
  </si>
  <si>
    <t>LAW</t>
  </si>
  <si>
    <t>Law Total</t>
  </si>
  <si>
    <t>Career Services</t>
  </si>
  <si>
    <t>CSC</t>
  </si>
  <si>
    <t>English as a Second Language</t>
  </si>
  <si>
    <t>ESL</t>
  </si>
  <si>
    <t>ESL - Program</t>
  </si>
  <si>
    <t>Physician Assistant</t>
  </si>
  <si>
    <t>PA</t>
  </si>
  <si>
    <t>Study Abroad</t>
  </si>
  <si>
    <t>SAB</t>
  </si>
  <si>
    <t>Other Total</t>
  </si>
  <si>
    <t>Total Student Credit Hours Compared to Prior Year</t>
  </si>
  <si>
    <t>Developmental English</t>
  </si>
  <si>
    <t>Women's Studies</t>
  </si>
  <si>
    <t>Arabic</t>
  </si>
  <si>
    <t>Chinese</t>
  </si>
  <si>
    <t>Education Specialist</t>
  </si>
  <si>
    <t>HPERD- Special Topics</t>
  </si>
  <si>
    <t>Middle Childhood Education</t>
  </si>
  <si>
    <t>Other Science</t>
  </si>
  <si>
    <t>Public Safety Management</t>
  </si>
  <si>
    <t>Summary of Student Credit Hours by Meeting Time</t>
  </si>
  <si>
    <t>Day</t>
  </si>
  <si>
    <t>Evening</t>
  </si>
  <si>
    <t>Weekend</t>
  </si>
  <si>
    <t>Individually Arranged</t>
  </si>
  <si>
    <t>CSU Total</t>
  </si>
  <si>
    <t>Student Credit Hours College by Department and Meeting Time</t>
  </si>
  <si>
    <t>Description</t>
  </si>
  <si>
    <t>LOCATION</t>
  </si>
  <si>
    <t>COLLEGE</t>
  </si>
  <si>
    <t>Summer 06</t>
  </si>
  <si>
    <t>Summer 07</t>
  </si>
  <si>
    <t>Summer 08</t>
  </si>
  <si>
    <t>% Change</t>
  </si>
  <si>
    <t>EAST</t>
  </si>
  <si>
    <t>WEST</t>
  </si>
  <si>
    <t>LAKELAND</t>
  </si>
  <si>
    <t>LORAIN</t>
  </si>
  <si>
    <t>OTHER</t>
  </si>
  <si>
    <t>Grand Total</t>
  </si>
  <si>
    <t>Off Campus SCH by College
Summer 06-08 Final</t>
  </si>
  <si>
    <t>Academic Career</t>
  </si>
  <si>
    <t>Race</t>
  </si>
  <si>
    <t>20-21</t>
  </si>
  <si>
    <t>20-21 Total</t>
  </si>
  <si>
    <t>22-24</t>
  </si>
  <si>
    <t>Non-Resident Alien</t>
  </si>
  <si>
    <t>Unknown</t>
  </si>
  <si>
    <t>22-24 Total</t>
  </si>
  <si>
    <t>25-29</t>
  </si>
  <si>
    <t>25-29 Total</t>
  </si>
  <si>
    <t>30-34</t>
  </si>
  <si>
    <t>30-34 Total</t>
  </si>
  <si>
    <t>35-39</t>
  </si>
  <si>
    <t>35-39 Total</t>
  </si>
  <si>
    <t>40-49</t>
  </si>
  <si>
    <t>40-49 Total</t>
  </si>
  <si>
    <t>50-64</t>
  </si>
  <si>
    <t>50-64 Total</t>
  </si>
  <si>
    <t>65 and Over</t>
  </si>
  <si>
    <t>65 and Over Total</t>
  </si>
  <si>
    <t>Unknown Total</t>
  </si>
  <si>
    <t>18-19</t>
  </si>
  <si>
    <t>18-19 Total</t>
  </si>
  <si>
    <t xml:space="preserve">Under 18 </t>
  </si>
  <si>
    <t>Under 18  Total</t>
  </si>
  <si>
    <t>College of Business Headcount Enrollment by Level, Age Range, Race and Gender</t>
  </si>
  <si>
    <t>Age Range</t>
  </si>
  <si>
    <t>Undergraduate Total</t>
  </si>
  <si>
    <t>Graduate Total</t>
  </si>
  <si>
    <t>College of CLASS Headcount Enrollment by Level, Age Range, Race and Gender</t>
  </si>
  <si>
    <t>COEHS Headcount Enrollment by Level, Age Range, Race and Gender</t>
  </si>
  <si>
    <t>Engineering Headcount Enrollment by Level, Age Range, Race and Gender</t>
  </si>
  <si>
    <t>Graduate Studies Headcount Enrollment by Level, Age Range, Race and Gender</t>
  </si>
  <si>
    <t>Science Headcount Enrollment by Level, Age Range, Race and Gender</t>
  </si>
  <si>
    <t>Urban Affairs Headcount Enrollment by Level, Age Range, Race and Gender</t>
  </si>
  <si>
    <t>Law Headcount Enrollment by Level, Age Range, Race and Gender</t>
  </si>
  <si>
    <t>Undegraduate Studies Headcount Enrollment by Level, Age Range, Race and Gender</t>
  </si>
  <si>
    <t>Undegraduate Non-Degree Headcount Enrollment by Level, Age Range, Race and Gender</t>
  </si>
  <si>
    <t>Other Headcount Enrollment by Level, Age Range, Race and Gender</t>
  </si>
  <si>
    <t>Law  Total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</si>
</sst>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"/>
    <numFmt numFmtId="165" formatCode="0.0"/>
    <numFmt numFmtId="166" formatCode="#,##0.0"/>
    <numFmt numFmtId="167" formatCode="0.000"/>
    <numFmt numFmtId="168" formatCode="0.0000"/>
    <numFmt numFmtId="169" formatCode="#,##0.000"/>
    <numFmt numFmtId="170" formatCode="###,###.0"/>
    <numFmt numFmtId="171" formatCode="#,###,###.0"/>
    <numFmt numFmtId="172" formatCode="#,###,###.0;[Red]##,###.##;\-\-"/>
    <numFmt numFmtId="173" formatCode="#,###,###.0;\-##,###.##;\-\-"/>
    <numFmt numFmtId="174" formatCode="#,###,##0.0;\-##,###.##;\-\-"/>
    <numFmt numFmtId="175" formatCode="#,###,###.0;\-##,###.0;\-\-"/>
    <numFmt numFmtId="176" formatCode="#,###,##0.0;\-##,###.0;\-\-"/>
    <numFmt numFmtId="177" formatCode="#,###,##0.0;\-##,##0.0;\-\-"/>
    <numFmt numFmtId="178" formatCode="#,###,##0.0;\-##,##0.0;\-\-;\-\-"/>
    <numFmt numFmtId="179" formatCode="#,###,##0.0;\-##,##0.00;\-\-"/>
    <numFmt numFmtId="180" formatCode="#,###,##0.0;\-#,###\-.0;\-\-"/>
    <numFmt numFmtId="181" formatCode="##,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2"/>
      <color indexed="50"/>
      <name val="Arial"/>
      <family val="2"/>
    </font>
    <font>
      <b/>
      <sz val="16"/>
      <color indexed="50"/>
      <name val="Arial"/>
      <family val="2"/>
    </font>
    <font>
      <b/>
      <sz val="8"/>
      <color indexed="50"/>
      <name val="Arial"/>
      <family val="2"/>
    </font>
    <font>
      <b/>
      <sz val="9"/>
      <color indexed="5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0" fillId="2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0">
      <alignment horizontal="center" vertical="center"/>
      <protection/>
    </xf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2" borderId="0">
      <alignment/>
      <protection/>
    </xf>
    <xf numFmtId="181" fontId="12" fillId="0" borderId="0">
      <alignment horizontal="right" vertical="center"/>
      <protection/>
    </xf>
    <xf numFmtId="181" fontId="12" fillId="0" borderId="0">
      <alignment horizontal="left" vertical="center" indent="1"/>
      <protection/>
    </xf>
  </cellStyleXfs>
  <cellXfs count="149">
    <xf numFmtId="0" fontId="0" fillId="0" borderId="0" xfId="0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3" fillId="4" borderId="0" xfId="23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center"/>
    </xf>
    <xf numFmtId="0" fontId="0" fillId="5" borderId="0" xfId="0" applyFill="1" applyAlignment="1">
      <alignment vertical="center"/>
    </xf>
    <xf numFmtId="3" fontId="0" fillId="5" borderId="0" xfId="0" applyNumberFormat="1" applyFill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3" fontId="0" fillId="5" borderId="0" xfId="0" applyNumberForma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0" fontId="10" fillId="2" borderId="5" xfId="0" applyFont="1" applyFill="1" applyBorder="1" applyAlignment="1">
      <alignment/>
    </xf>
    <xf numFmtId="0" fontId="10" fillId="2" borderId="5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 wrapText="1"/>
    </xf>
    <xf numFmtId="0" fontId="2" fillId="6" borderId="0" xfId="0" applyFont="1" applyFill="1" applyAlignment="1">
      <alignment/>
    </xf>
    <xf numFmtId="3" fontId="2" fillId="6" borderId="0" xfId="0" applyNumberFormat="1" applyFont="1" applyFill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164" fontId="10" fillId="2" borderId="7" xfId="0" applyNumberFormat="1" applyFont="1" applyFill="1" applyBorder="1" applyAlignment="1">
      <alignment horizontal="right" wrapText="1"/>
    </xf>
    <xf numFmtId="177" fontId="0" fillId="5" borderId="0" xfId="0" applyNumberFormat="1" applyFill="1" applyAlignment="1">
      <alignment/>
    </xf>
    <xf numFmtId="164" fontId="0" fillId="5" borderId="0" xfId="0" applyNumberFormat="1" applyFill="1" applyAlignment="1">
      <alignment horizontal="right"/>
    </xf>
    <xf numFmtId="177" fontId="10" fillId="2" borderId="0" xfId="0" applyNumberFormat="1" applyFont="1" applyFill="1" applyAlignment="1">
      <alignment/>
    </xf>
    <xf numFmtId="0" fontId="10" fillId="2" borderId="2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wrapText="1"/>
    </xf>
    <xf numFmtId="179" fontId="0" fillId="5" borderId="0" xfId="0" applyNumberFormat="1" applyFill="1" applyAlignment="1">
      <alignment/>
    </xf>
    <xf numFmtId="176" fontId="0" fillId="5" borderId="0" xfId="0" applyNumberFormat="1" applyFill="1" applyAlignment="1">
      <alignment/>
    </xf>
    <xf numFmtId="177" fontId="2" fillId="6" borderId="0" xfId="0" applyNumberFormat="1" applyFont="1" applyFill="1" applyAlignment="1">
      <alignment/>
    </xf>
    <xf numFmtId="176" fontId="2" fillId="6" borderId="0" xfId="0" applyNumberFormat="1" applyFont="1" applyFill="1" applyAlignment="1">
      <alignment/>
    </xf>
    <xf numFmtId="0" fontId="0" fillId="5" borderId="8" xfId="0" applyFill="1" applyBorder="1" applyAlignment="1">
      <alignment/>
    </xf>
    <xf numFmtId="0" fontId="2" fillId="7" borderId="8" xfId="0" applyFont="1" applyFill="1" applyBorder="1" applyAlignment="1">
      <alignment/>
    </xf>
    <xf numFmtId="177" fontId="2" fillId="7" borderId="8" xfId="0" applyNumberFormat="1" applyFont="1" applyFill="1" applyBorder="1" applyAlignment="1">
      <alignment/>
    </xf>
    <xf numFmtId="176" fontId="2" fillId="7" borderId="8" xfId="0" applyNumberFormat="1" applyFont="1" applyFill="1" applyBorder="1" applyAlignment="1">
      <alignment/>
    </xf>
    <xf numFmtId="180" fontId="2" fillId="7" borderId="8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77" fontId="8" fillId="2" borderId="0" xfId="0" applyNumberFormat="1" applyFont="1" applyFill="1" applyAlignment="1">
      <alignment/>
    </xf>
    <xf numFmtId="0" fontId="0" fillId="5" borderId="0" xfId="0" applyFill="1" applyAlignment="1">
      <alignment horizontal="left"/>
    </xf>
    <xf numFmtId="175" fontId="0" fillId="5" borderId="0" xfId="0" applyNumberFormat="1" applyFill="1" applyAlignment="1">
      <alignment/>
    </xf>
    <xf numFmtId="175" fontId="2" fillId="6" borderId="0" xfId="0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176" fontId="10" fillId="2" borderId="0" xfId="0" applyNumberFormat="1" applyFont="1" applyFill="1" applyAlignment="1">
      <alignment/>
    </xf>
    <xf numFmtId="0" fontId="11" fillId="2" borderId="1" xfId="21" applyBorder="1">
      <alignment horizontal="center" vertical="center"/>
      <protection/>
    </xf>
    <xf numFmtId="0" fontId="11" fillId="2" borderId="2" xfId="25" applyBorder="1" applyAlignment="1">
      <alignment horizontal="left"/>
      <protection/>
    </xf>
    <xf numFmtId="0" fontId="11" fillId="2" borderId="2" xfId="25" applyBorder="1" applyAlignment="1">
      <alignment horizontal="right"/>
      <protection/>
    </xf>
    <xf numFmtId="181" fontId="10" fillId="2" borderId="7" xfId="15" applyBorder="1">
      <alignment vertical="center"/>
      <protection/>
    </xf>
    <xf numFmtId="0" fontId="0" fillId="0" borderId="4" xfId="0" applyBorder="1" applyAlignment="1">
      <alignment/>
    </xf>
    <xf numFmtId="186" fontId="0" fillId="0" borderId="4" xfId="0" applyNumberFormat="1" applyBorder="1" applyAlignment="1">
      <alignment/>
    </xf>
    <xf numFmtId="0" fontId="0" fillId="8" borderId="4" xfId="0" applyFill="1" applyBorder="1" applyAlignment="1">
      <alignment/>
    </xf>
    <xf numFmtId="186" fontId="0" fillId="8" borderId="4" xfId="0" applyNumberFormat="1" applyFill="1" applyBorder="1" applyAlignment="1">
      <alignment/>
    </xf>
    <xf numFmtId="0" fontId="2" fillId="8" borderId="4" xfId="0" applyFont="1" applyFill="1" applyBorder="1" applyAlignment="1">
      <alignment/>
    </xf>
    <xf numFmtId="186" fontId="2" fillId="8" borderId="4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2" fillId="8" borderId="9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8" borderId="17" xfId="0" applyFont="1" applyFill="1" applyBorder="1" applyAlignment="1">
      <alignment/>
    </xf>
    <xf numFmtId="0" fontId="0" fillId="0" borderId="0" xfId="0" applyAlignment="1">
      <alignment horizontal="center"/>
    </xf>
    <xf numFmtId="3" fontId="2" fillId="2" borderId="4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8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0" fontId="2" fillId="8" borderId="18" xfId="0" applyFont="1" applyFill="1" applyBorder="1" applyAlignment="1">
      <alignment/>
    </xf>
    <xf numFmtId="3" fontId="2" fillId="8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1" fillId="2" borderId="1" xfId="21" applyBorder="1">
      <alignment horizontal="center" vertical="center"/>
      <protection/>
    </xf>
    <xf numFmtId="0" fontId="10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7" borderId="0" xfId="0" applyNumberFormat="1" applyFont="1" applyFill="1" applyAlignment="1">
      <alignment/>
    </xf>
    <xf numFmtId="0" fontId="2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3" fontId="2" fillId="8" borderId="0" xfId="0" applyNumberFormat="1" applyFont="1" applyFill="1" applyBorder="1" applyAlignment="1">
      <alignment horizontal="right"/>
    </xf>
    <xf numFmtId="0" fontId="2" fillId="8" borderId="18" xfId="0" applyFont="1" applyFill="1" applyBorder="1" applyAlignment="1">
      <alignment horizontal="right"/>
    </xf>
    <xf numFmtId="3" fontId="2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/>
    </xf>
    <xf numFmtId="3" fontId="2" fillId="8" borderId="18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8" borderId="18" xfId="0" applyFill="1" applyBorder="1" applyAlignment="1">
      <alignment/>
    </xf>
    <xf numFmtId="0" fontId="2" fillId="7" borderId="0" xfId="0" applyFont="1" applyFill="1" applyBorder="1" applyAlignment="1">
      <alignment/>
    </xf>
    <xf numFmtId="3" fontId="2" fillId="7" borderId="0" xfId="0" applyNumberFormat="1" applyFont="1" applyFill="1" applyBorder="1" applyAlignment="1">
      <alignment horizontal="center"/>
    </xf>
    <xf numFmtId="0" fontId="11" fillId="2" borderId="23" xfId="0" applyFont="1" applyFill="1" applyBorder="1" applyAlignment="1">
      <alignment/>
    </xf>
    <xf numFmtId="0" fontId="11" fillId="2" borderId="23" xfId="0" applyFont="1" applyFill="1" applyBorder="1" applyAlignment="1">
      <alignment horizontal="righ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5" borderId="0" xfId="0" applyFont="1" applyFill="1" applyAlignment="1">
      <alignment/>
    </xf>
    <xf numFmtId="181" fontId="12" fillId="0" borderId="0" xfId="27" applyFill="1">
      <alignment horizontal="left" vertical="center" indent="1"/>
      <protection/>
    </xf>
    <xf numFmtId="181" fontId="12" fillId="0" borderId="0" xfId="26" applyFill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0" xfId="16" applyFill="1">
      <alignment vertical="center"/>
      <protection/>
    </xf>
    <xf numFmtId="0" fontId="10" fillId="2" borderId="24" xfId="0" applyFont="1" applyFill="1" applyBorder="1" applyAlignment="1">
      <alignment vertical="center"/>
    </xf>
    <xf numFmtId="3" fontId="10" fillId="2" borderId="24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10" fillId="2" borderId="25" xfId="0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0" fontId="0" fillId="5" borderId="0" xfId="0" applyFill="1" applyAlignment="1">
      <alignment horizontal="left" wrapText="1"/>
    </xf>
    <xf numFmtId="0" fontId="0" fillId="5" borderId="0" xfId="0" applyFill="1" applyAlignment="1">
      <alignment wrapText="1"/>
    </xf>
    <xf numFmtId="0" fontId="2" fillId="6" borderId="0" xfId="0" applyFont="1" applyFill="1" applyAlignment="1">
      <alignment wrapText="1"/>
    </xf>
    <xf numFmtId="0" fontId="10" fillId="2" borderId="0" xfId="0" applyFont="1" applyFill="1" applyAlignment="1">
      <alignment wrapText="1"/>
    </xf>
  </cellXfs>
  <cellStyles count="14">
    <cellStyle name="Normal" xfId="0"/>
    <cellStyle name="BottomTotalRow1" xfId="15"/>
    <cellStyle name="CollegeHeader1" xfId="16"/>
    <cellStyle name="Comma" xfId="17"/>
    <cellStyle name="Comma [0]" xfId="18"/>
    <cellStyle name="Currency" xfId="19"/>
    <cellStyle name="Currency [0]" xfId="20"/>
    <cellStyle name="FirstTableHeader" xfId="21"/>
    <cellStyle name="Followed Hyperlink" xfId="22"/>
    <cellStyle name="Hyperlink" xfId="23"/>
    <cellStyle name="Percent" xfId="24"/>
    <cellStyle name="SecondHeader1" xfId="25"/>
    <cellStyle name="StandardNumberRow1" xfId="26"/>
    <cellStyle name="StandardRowHeader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9"/>
      <rgbColor rgb="008AAAA3"/>
      <rgbColor rgb="00E9E3DC"/>
      <rgbColor rgb="00E57C11"/>
      <rgbColor rgb="00F5EDDF"/>
      <rgbColor rgb="00CAD8D5"/>
      <rgbColor rgb="00E2D1BF"/>
      <rgbColor rgb="003C7165"/>
      <rgbColor rgb="00AF987D"/>
      <rgbColor rgb="00AB5B0C"/>
      <rgbColor rgb="00DCBE8A"/>
      <rgbColor rgb="00E4DAAD"/>
      <rgbColor rgb="00955616"/>
      <rgbColor rgb="00DCD6CE"/>
      <rgbColor rgb="007D674B"/>
      <rgbColor rgb="00FF0000"/>
      <rgbColor rgb="0000FF00"/>
      <rgbColor rgb="000000FF"/>
      <rgbColor rgb="00FFFF00"/>
      <rgbColor rgb="0000FFFF"/>
      <rgbColor rgb="00FF00FF"/>
      <rgbColor rgb="009FACAA"/>
      <rgbColor rgb="00EED7B4"/>
      <rgbColor rgb="00000000"/>
      <rgbColor rgb="005F5F5F"/>
      <rgbColor rgb="00808080"/>
      <rgbColor rgb="00969696"/>
      <rgbColor rgb="00B8B8B8"/>
      <rgbColor rgb="00DDDDDD"/>
      <rgbColor rgb="00EEEEEE"/>
      <rgbColor rgb="00FFFFFF"/>
      <rgbColor rgb="00F8DBBE"/>
      <rgbColor rgb="00F2EAE2"/>
      <rgbColor rgb="00F5F2EF"/>
      <rgbColor rgb="00FAF7F0"/>
      <rgbColor rgb="00FCEFE1"/>
      <rgbColor rgb="00E7EDEC"/>
      <rgbColor rgb="00FAF8EF"/>
      <rgbColor rgb="00E9EBE5"/>
      <rgbColor rgb="00EFB070"/>
      <rgbColor rgb="00BF9A73"/>
      <rgbColor rgb="00EAD8B9"/>
      <rgbColor rgb="00CED4C6"/>
      <rgbColor rgb="0094A182"/>
      <rgbColor rgb="004D632F"/>
      <rgbColor rgb="00D5C37A"/>
      <rgbColor rgb="00ADA18F"/>
      <rgbColor rgb="006F3F10"/>
      <rgbColor rgb="00CCBFAE"/>
      <rgbColor rgb="0083725E"/>
      <rgbColor rgb="00A58F67"/>
      <rgbColor rgb="00394A23"/>
      <rgbColor rgb="00F4EFDB"/>
      <rgbColor rgb="009F915B"/>
      <rgbColor rgb="005D4C3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76200</xdr:rowOff>
    </xdr:from>
    <xdr:to>
      <xdr:col>3</xdr:col>
      <xdr:colOff>409575</xdr:colOff>
      <xdr:row>14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61975"/>
          <a:ext cx="1952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16</xdr:row>
      <xdr:rowOff>133350</xdr:rowOff>
    </xdr:from>
    <xdr:to>
      <xdr:col>10</xdr:col>
      <xdr:colOff>400050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2914650"/>
          <a:ext cx="6191250" cy="438150"/>
        </a:xfrm>
        <a:prstGeom prst="rect">
          <a:avLst/>
        </a:prstGeom>
        <a:solidFill>
          <a:srgbClr val="3C716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Summer 2008  (Final) Enrollment Report </a:t>
          </a:r>
        </a:p>
      </xdr:txBody>
    </xdr:sp>
    <xdr:clientData/>
  </xdr:twoCellAnchor>
  <xdr:twoCellAnchor>
    <xdr:from>
      <xdr:col>0</xdr:col>
      <xdr:colOff>219075</xdr:colOff>
      <xdr:row>19</xdr:row>
      <xdr:rowOff>123825</xdr:rowOff>
    </xdr:from>
    <xdr:to>
      <xdr:col>7</xdr:col>
      <xdr:colOff>371475</xdr:colOff>
      <xdr:row>28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3390900"/>
          <a:ext cx="4419600" cy="1352550"/>
        </a:xfrm>
        <a:prstGeom prst="rect">
          <a:avLst/>
        </a:prstGeom>
        <a:solidFill>
          <a:srgbClr val="3C7165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Office of Institutional Research &amp; Analysis</a:t>
          </a:r>
          <a:r>
            <a:rPr lang="en-US" cap="none" sz="8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Cleveland State University
2121 Euclid Ave. RT 1106
Cleveland, OH 44115
216.687.4700 (Phone)
216.687.5372 (Fax)
www.csuohio.edu/iraa
</a:t>
          </a:r>
          <a:r>
            <a:rPr lang="en-US" cap="none" sz="2200" b="1" i="0" u="none" baseline="0">
              <a:solidFill>
                <a:srgbClr val="EAD8B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2376039\Desktop\Spring%202008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llege Level and Attendance"/>
      <sheetName val="Race and Gender by College"/>
      <sheetName val="SummStuSCHbyCrseLvl"/>
      <sheetName val="Registered Hours Attempted"/>
      <sheetName val="NON-MAIN CAMPUS"/>
      <sheetName val="Table_Business"/>
      <sheetName val="Table_CLASS"/>
      <sheetName val="Table_Education"/>
      <sheetName val="Table_Engineering"/>
      <sheetName val="Table_Science"/>
      <sheetName val="Table_Urban Affairs"/>
      <sheetName val="Table_Law"/>
      <sheetName val="Table_Undergraduate Studies"/>
      <sheetName val="Table_Graduate Studies"/>
      <sheetName val="Table_Other"/>
      <sheetName val="Table_Honors"/>
      <sheetName val="Tot_Business"/>
      <sheetName val="Tot_CLASS"/>
      <sheetName val="Tot_Education"/>
      <sheetName val="Tot_Engineerin"/>
      <sheetName val="Tot_Science"/>
      <sheetName val="Tot_Urban Affa"/>
      <sheetName val="Tot_Law"/>
      <sheetName val="Tot_Undergradu"/>
      <sheetName val="Tot_Graduate S"/>
      <sheetName val="Tot_Other"/>
      <sheetName val="Tot_Honors"/>
      <sheetName val="Summary SCH by MTG"/>
      <sheetName val="MTG_Business"/>
      <sheetName val="MTG_CLASS"/>
      <sheetName val="MTG_Education"/>
      <sheetName val="MTG_Engineerin"/>
      <sheetName val="MTG_Science"/>
      <sheetName val="MTG_Urban Affa"/>
      <sheetName val="MTG_Law"/>
      <sheetName val="MTG_Undergradu"/>
      <sheetName val="MTG_Graduate S"/>
      <sheetName val="MTG_Other"/>
      <sheetName val="MTG_Honors"/>
      <sheetName val="Sheet7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6"/>
    <pageSetUpPr fitToPage="1"/>
  </sheetPr>
  <dimension ref="B7:C31"/>
  <sheetViews>
    <sheetView tabSelected="1" workbookViewId="0" topLeftCell="A1">
      <selection activeCell="R25" sqref="R25"/>
    </sheetView>
  </sheetViews>
  <sheetFormatPr defaultColWidth="9.140625" defaultRowHeight="12.75"/>
  <cols>
    <col min="1" max="16384" width="9.140625" style="4" customWidth="1"/>
  </cols>
  <sheetData>
    <row r="4" s="1" customFormat="1" ht="12.75"/>
    <row r="5" s="1" customFormat="1" ht="12.75"/>
    <row r="6" s="1" customFormat="1" ht="12.75"/>
    <row r="7" s="1" customFormat="1" ht="27.75">
      <c r="C7" s="2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31" ht="12.75">
      <c r="B31" s="3"/>
    </row>
  </sheetData>
  <printOptions horizontalCentered="1"/>
  <pageMargins left="0.25" right="0.25" top="0.25" bottom="0.2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indexed="26"/>
    <pageSetUpPr fitToPage="1"/>
  </sheetPr>
  <dimension ref="A2:I28"/>
  <sheetViews>
    <sheetView workbookViewId="0" topLeftCell="A1">
      <selection activeCell="I31" sqref="I3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215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9.5" customHeight="1">
      <c r="A7" s="5" t="s">
        <v>216</v>
      </c>
      <c r="B7" s="5" t="s">
        <v>217</v>
      </c>
      <c r="C7" s="5" t="s">
        <v>218</v>
      </c>
      <c r="D7" s="40">
        <v>0</v>
      </c>
      <c r="E7" s="32">
        <v>20</v>
      </c>
      <c r="F7" s="32">
        <v>20</v>
      </c>
      <c r="G7" s="32">
        <v>0</v>
      </c>
      <c r="H7" s="32">
        <v>1.3</v>
      </c>
      <c r="I7" s="32">
        <v>1.3</v>
      </c>
    </row>
    <row r="8" spans="2:9" ht="19.5" customHeight="1">
      <c r="B8" s="5" t="s">
        <v>219</v>
      </c>
      <c r="C8" s="5" t="s">
        <v>220</v>
      </c>
      <c r="D8" s="40">
        <v>47</v>
      </c>
      <c r="E8" s="32">
        <v>0</v>
      </c>
      <c r="F8" s="32">
        <v>47</v>
      </c>
      <c r="G8" s="32">
        <v>3.1</v>
      </c>
      <c r="H8" s="32">
        <v>0</v>
      </c>
      <c r="I8" s="32">
        <v>3.1</v>
      </c>
    </row>
    <row r="9" spans="1:9" ht="19.5" customHeight="1">
      <c r="A9" s="44"/>
      <c r="B9" s="45" t="s">
        <v>1</v>
      </c>
      <c r="C9" s="45"/>
      <c r="D9" s="46">
        <v>47</v>
      </c>
      <c r="E9" s="47">
        <v>20</v>
      </c>
      <c r="F9" s="48">
        <v>67</v>
      </c>
      <c r="G9" s="46">
        <v>3.1</v>
      </c>
      <c r="H9" s="46">
        <v>1.3</v>
      </c>
      <c r="I9" s="46">
        <v>4.5</v>
      </c>
    </row>
    <row r="10" spans="1:9" ht="19.5" customHeight="1">
      <c r="A10" s="5" t="s">
        <v>221</v>
      </c>
      <c r="B10" s="5" t="s">
        <v>222</v>
      </c>
      <c r="C10" s="5" t="s">
        <v>223</v>
      </c>
      <c r="D10" s="40">
        <v>17</v>
      </c>
      <c r="E10" s="32">
        <v>9</v>
      </c>
      <c r="F10" s="32">
        <v>26</v>
      </c>
      <c r="G10" s="32">
        <v>1.1</v>
      </c>
      <c r="H10" s="32">
        <v>0.6</v>
      </c>
      <c r="I10" s="32">
        <v>1.7</v>
      </c>
    </row>
    <row r="11" spans="2:9" ht="19.5" customHeight="1">
      <c r="B11" s="5" t="s">
        <v>219</v>
      </c>
      <c r="C11" s="5" t="s">
        <v>220</v>
      </c>
      <c r="D11" s="40">
        <v>103</v>
      </c>
      <c r="E11" s="32">
        <v>0</v>
      </c>
      <c r="F11" s="32">
        <v>103</v>
      </c>
      <c r="G11" s="32">
        <v>6.9</v>
      </c>
      <c r="H11" s="32">
        <v>0</v>
      </c>
      <c r="I11" s="32">
        <v>6.9</v>
      </c>
    </row>
    <row r="12" spans="2:9" ht="19.5" customHeight="1">
      <c r="B12" s="5" t="s">
        <v>224</v>
      </c>
      <c r="C12" s="5" t="s">
        <v>225</v>
      </c>
      <c r="D12" s="40">
        <v>0</v>
      </c>
      <c r="E12" s="32">
        <v>17</v>
      </c>
      <c r="F12" s="32">
        <v>17</v>
      </c>
      <c r="G12" s="32">
        <v>0</v>
      </c>
      <c r="H12" s="32">
        <v>1.1</v>
      </c>
      <c r="I12" s="32">
        <v>1.1</v>
      </c>
    </row>
    <row r="13" spans="1:9" ht="19.5" customHeight="1">
      <c r="A13" s="44"/>
      <c r="B13" s="45" t="s">
        <v>1</v>
      </c>
      <c r="C13" s="45"/>
      <c r="D13" s="46">
        <v>120</v>
      </c>
      <c r="E13" s="47">
        <v>26</v>
      </c>
      <c r="F13" s="48">
        <v>146</v>
      </c>
      <c r="G13" s="46">
        <v>8</v>
      </c>
      <c r="H13" s="46">
        <v>1.7</v>
      </c>
      <c r="I13" s="46">
        <v>9.7</v>
      </c>
    </row>
    <row r="14" spans="1:9" ht="19.5" customHeight="1">
      <c r="A14" s="5" t="s">
        <v>226</v>
      </c>
      <c r="B14" s="5" t="s">
        <v>226</v>
      </c>
      <c r="C14" s="5" t="s">
        <v>227</v>
      </c>
      <c r="D14" s="40">
        <v>0</v>
      </c>
      <c r="E14" s="32">
        <v>56</v>
      </c>
      <c r="F14" s="32">
        <v>56</v>
      </c>
      <c r="G14" s="32">
        <v>0</v>
      </c>
      <c r="H14" s="32">
        <v>3.7</v>
      </c>
      <c r="I14" s="32">
        <v>3.7</v>
      </c>
    </row>
    <row r="15" spans="2:9" ht="19.5" customHeight="1">
      <c r="B15" s="5" t="s">
        <v>219</v>
      </c>
      <c r="C15" s="5" t="s">
        <v>220</v>
      </c>
      <c r="D15" s="40">
        <v>18</v>
      </c>
      <c r="E15" s="32">
        <v>0</v>
      </c>
      <c r="F15" s="32">
        <v>18</v>
      </c>
      <c r="G15" s="32">
        <v>1.2</v>
      </c>
      <c r="H15" s="32">
        <v>0</v>
      </c>
      <c r="I15" s="32">
        <v>1.2</v>
      </c>
    </row>
    <row r="16" spans="1:9" ht="19.5" customHeight="1">
      <c r="A16" s="44"/>
      <c r="B16" s="45" t="s">
        <v>1</v>
      </c>
      <c r="C16" s="45"/>
      <c r="D16" s="46">
        <v>18</v>
      </c>
      <c r="E16" s="47">
        <v>56</v>
      </c>
      <c r="F16" s="48">
        <v>74</v>
      </c>
      <c r="G16" s="46">
        <v>1.2</v>
      </c>
      <c r="H16" s="46">
        <v>3.7</v>
      </c>
      <c r="I16" s="46">
        <v>4.9</v>
      </c>
    </row>
    <row r="17" spans="1:9" ht="19.5" customHeight="1">
      <c r="A17" s="5" t="s">
        <v>228</v>
      </c>
      <c r="B17" s="5" t="s">
        <v>229</v>
      </c>
      <c r="C17" s="5" t="s">
        <v>230</v>
      </c>
      <c r="D17" s="40">
        <v>3</v>
      </c>
      <c r="E17" s="32">
        <v>0</v>
      </c>
      <c r="F17" s="32">
        <v>3</v>
      </c>
      <c r="G17" s="32">
        <v>0.2</v>
      </c>
      <c r="H17" s="32">
        <v>0</v>
      </c>
      <c r="I17" s="32">
        <v>0.2</v>
      </c>
    </row>
    <row r="18" spans="2:9" ht="19.5" customHeight="1">
      <c r="B18" s="5" t="s">
        <v>231</v>
      </c>
      <c r="C18" s="5" t="s">
        <v>232</v>
      </c>
      <c r="D18" s="40">
        <v>12</v>
      </c>
      <c r="E18" s="32">
        <v>0</v>
      </c>
      <c r="F18" s="32">
        <v>12</v>
      </c>
      <c r="G18" s="32">
        <v>0.8</v>
      </c>
      <c r="H18" s="32">
        <v>0</v>
      </c>
      <c r="I18" s="32">
        <v>0.8</v>
      </c>
    </row>
    <row r="19" spans="2:9" ht="19.5" customHeight="1">
      <c r="B19" s="5" t="s">
        <v>233</v>
      </c>
      <c r="C19" s="5" t="s">
        <v>234</v>
      </c>
      <c r="D19" s="40">
        <v>4</v>
      </c>
      <c r="E19" s="32">
        <v>0</v>
      </c>
      <c r="F19" s="32">
        <v>4</v>
      </c>
      <c r="G19" s="32">
        <v>0.3</v>
      </c>
      <c r="H19" s="32">
        <v>0</v>
      </c>
      <c r="I19" s="32">
        <v>0.3</v>
      </c>
    </row>
    <row r="20" spans="2:9" ht="19.5" customHeight="1">
      <c r="B20" s="5" t="s">
        <v>235</v>
      </c>
      <c r="C20" s="5" t="s">
        <v>236</v>
      </c>
      <c r="D20" s="40">
        <v>3</v>
      </c>
      <c r="E20" s="32">
        <v>0</v>
      </c>
      <c r="F20" s="32">
        <v>3</v>
      </c>
      <c r="G20" s="32">
        <v>0.2</v>
      </c>
      <c r="H20" s="32">
        <v>0</v>
      </c>
      <c r="I20" s="32">
        <v>0.2</v>
      </c>
    </row>
    <row r="21" spans="1:9" ht="19.5" customHeight="1">
      <c r="A21" s="44"/>
      <c r="B21" s="45" t="s">
        <v>1</v>
      </c>
      <c r="C21" s="45"/>
      <c r="D21" s="46">
        <v>22</v>
      </c>
      <c r="E21" s="47">
        <v>0</v>
      </c>
      <c r="F21" s="48">
        <v>22</v>
      </c>
      <c r="G21" s="46">
        <v>1.5</v>
      </c>
      <c r="H21" s="46">
        <v>0</v>
      </c>
      <c r="I21" s="46">
        <v>1.5</v>
      </c>
    </row>
    <row r="22" spans="1:9" ht="19.5" customHeight="1">
      <c r="A22" s="5" t="s">
        <v>237</v>
      </c>
      <c r="B22" s="5" t="s">
        <v>219</v>
      </c>
      <c r="C22" s="5" t="s">
        <v>220</v>
      </c>
      <c r="D22" s="40">
        <v>201</v>
      </c>
      <c r="E22" s="32">
        <v>0</v>
      </c>
      <c r="F22" s="32">
        <v>201</v>
      </c>
      <c r="G22" s="32">
        <v>13.4</v>
      </c>
      <c r="H22" s="32">
        <v>0</v>
      </c>
      <c r="I22" s="32">
        <v>13.4</v>
      </c>
    </row>
    <row r="23" spans="2:9" ht="19.5" customHeight="1">
      <c r="B23" s="5" t="s">
        <v>237</v>
      </c>
      <c r="C23" s="5" t="s">
        <v>238</v>
      </c>
      <c r="D23" s="40">
        <v>12</v>
      </c>
      <c r="E23" s="32">
        <v>69</v>
      </c>
      <c r="F23" s="32">
        <v>81</v>
      </c>
      <c r="G23" s="32">
        <v>0.8</v>
      </c>
      <c r="H23" s="32">
        <v>4.6</v>
      </c>
      <c r="I23" s="32">
        <v>5.4</v>
      </c>
    </row>
    <row r="24" spans="1:9" ht="19.5" customHeight="1">
      <c r="A24" s="44"/>
      <c r="B24" s="45" t="s">
        <v>1</v>
      </c>
      <c r="C24" s="45"/>
      <c r="D24" s="46">
        <v>213</v>
      </c>
      <c r="E24" s="47">
        <v>69</v>
      </c>
      <c r="F24" s="48">
        <v>282</v>
      </c>
      <c r="G24" s="46">
        <v>14.2</v>
      </c>
      <c r="H24" s="46">
        <v>4.6</v>
      </c>
      <c r="I24" s="46">
        <v>18.8</v>
      </c>
    </row>
    <row r="25" spans="1:9" ht="19.5" customHeight="1">
      <c r="A25" s="5" t="s">
        <v>239</v>
      </c>
      <c r="B25" s="5" t="s">
        <v>219</v>
      </c>
      <c r="C25" s="5" t="s">
        <v>220</v>
      </c>
      <c r="D25" s="40">
        <v>15</v>
      </c>
      <c r="E25" s="32">
        <v>0</v>
      </c>
      <c r="F25" s="32">
        <v>15</v>
      </c>
      <c r="G25" s="32">
        <v>1</v>
      </c>
      <c r="H25" s="32">
        <v>0</v>
      </c>
      <c r="I25" s="32">
        <v>1</v>
      </c>
    </row>
    <row r="26" spans="2:9" ht="19.5" customHeight="1">
      <c r="B26" s="5" t="s">
        <v>239</v>
      </c>
      <c r="C26" s="5" t="s">
        <v>240</v>
      </c>
      <c r="D26" s="40">
        <v>4</v>
      </c>
      <c r="E26" s="32">
        <v>51</v>
      </c>
      <c r="F26" s="32">
        <v>55</v>
      </c>
      <c r="G26" s="32">
        <v>0.3</v>
      </c>
      <c r="H26" s="32">
        <v>3.4</v>
      </c>
      <c r="I26" s="32">
        <v>3.7</v>
      </c>
    </row>
    <row r="27" spans="1:9" ht="19.5" customHeight="1">
      <c r="A27" s="44"/>
      <c r="B27" s="45" t="s">
        <v>1</v>
      </c>
      <c r="C27" s="45"/>
      <c r="D27" s="46">
        <v>19</v>
      </c>
      <c r="E27" s="46">
        <v>51</v>
      </c>
      <c r="F27" s="46">
        <v>70</v>
      </c>
      <c r="G27" s="46">
        <v>1.3</v>
      </c>
      <c r="H27" s="46">
        <v>3.4</v>
      </c>
      <c r="I27" s="46">
        <v>4.7</v>
      </c>
    </row>
    <row r="28" spans="1:9" ht="12.75">
      <c r="A28" s="49" t="s">
        <v>241</v>
      </c>
      <c r="B28" s="49"/>
      <c r="C28" s="49"/>
      <c r="D28" s="50">
        <v>439</v>
      </c>
      <c r="E28" s="50">
        <v>222</v>
      </c>
      <c r="F28" s="50">
        <v>661</v>
      </c>
      <c r="G28" s="50">
        <v>29.3</v>
      </c>
      <c r="H28" s="50">
        <v>14.8</v>
      </c>
      <c r="I28" s="50">
        <v>44.1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26"/>
    <pageSetUpPr fitToPage="1"/>
  </sheetPr>
  <dimension ref="A2:I26"/>
  <sheetViews>
    <sheetView workbookViewId="0" topLeftCell="A1">
      <selection activeCell="A2" sqref="A2:I26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242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9.5" customHeight="1">
      <c r="A7" s="5" t="s">
        <v>243</v>
      </c>
      <c r="B7" s="5" t="s">
        <v>244</v>
      </c>
      <c r="C7" s="5" t="s">
        <v>245</v>
      </c>
      <c r="D7" s="40">
        <v>1107</v>
      </c>
      <c r="E7" s="32">
        <v>185</v>
      </c>
      <c r="F7" s="32">
        <v>1292</v>
      </c>
      <c r="G7" s="32">
        <v>73.8</v>
      </c>
      <c r="H7" s="32">
        <v>12.3</v>
      </c>
      <c r="I7" s="32">
        <v>86.1</v>
      </c>
    </row>
    <row r="8" spans="2:9" ht="19.5" customHeight="1">
      <c r="B8" s="5" t="s">
        <v>246</v>
      </c>
      <c r="C8" s="5" t="s">
        <v>247</v>
      </c>
      <c r="D8" s="40">
        <v>64</v>
      </c>
      <c r="E8" s="32">
        <v>28</v>
      </c>
      <c r="F8" s="32">
        <v>92</v>
      </c>
      <c r="G8" s="32">
        <v>4.3</v>
      </c>
      <c r="H8" s="32">
        <v>1.9</v>
      </c>
      <c r="I8" s="32">
        <v>6.1</v>
      </c>
    </row>
    <row r="9" spans="2:9" ht="19.5" customHeight="1">
      <c r="B9" s="5" t="s">
        <v>248</v>
      </c>
      <c r="C9" s="5" t="s">
        <v>249</v>
      </c>
      <c r="D9" s="40">
        <v>152</v>
      </c>
      <c r="E9" s="32">
        <v>0</v>
      </c>
      <c r="F9" s="32">
        <v>152</v>
      </c>
      <c r="G9" s="32">
        <v>10.1</v>
      </c>
      <c r="H9" s="32">
        <v>0</v>
      </c>
      <c r="I9" s="32">
        <v>10.1</v>
      </c>
    </row>
    <row r="10" spans="1:9" ht="19.5" customHeight="1">
      <c r="A10" s="44"/>
      <c r="B10" s="45" t="s">
        <v>1</v>
      </c>
      <c r="C10" s="45"/>
      <c r="D10" s="46">
        <v>1323</v>
      </c>
      <c r="E10" s="47">
        <v>213</v>
      </c>
      <c r="F10" s="48">
        <v>1536</v>
      </c>
      <c r="G10" s="46">
        <v>88.2</v>
      </c>
      <c r="H10" s="46">
        <v>14.2</v>
      </c>
      <c r="I10" s="46">
        <v>102.4</v>
      </c>
    </row>
    <row r="11" spans="1:9" ht="19.5" customHeight="1">
      <c r="A11" s="5" t="s">
        <v>250</v>
      </c>
      <c r="B11" s="5" t="s">
        <v>250</v>
      </c>
      <c r="C11" s="5" t="s">
        <v>251</v>
      </c>
      <c r="D11" s="40">
        <v>1134</v>
      </c>
      <c r="E11" s="32">
        <v>89</v>
      </c>
      <c r="F11" s="32">
        <v>1223</v>
      </c>
      <c r="G11" s="32">
        <v>75.6</v>
      </c>
      <c r="H11" s="32">
        <v>5.9</v>
      </c>
      <c r="I11" s="32">
        <v>81.5</v>
      </c>
    </row>
    <row r="12" spans="1:9" ht="19.5" customHeight="1">
      <c r="A12" s="44"/>
      <c r="B12" s="45" t="s">
        <v>1</v>
      </c>
      <c r="C12" s="45"/>
      <c r="D12" s="46">
        <v>1134</v>
      </c>
      <c r="E12" s="47">
        <v>89</v>
      </c>
      <c r="F12" s="48">
        <v>1223</v>
      </c>
      <c r="G12" s="46">
        <v>75.6</v>
      </c>
      <c r="H12" s="46">
        <v>5.9</v>
      </c>
      <c r="I12" s="46">
        <v>81.5</v>
      </c>
    </row>
    <row r="13" spans="1:9" ht="19.5" customHeight="1">
      <c r="A13" s="5" t="s">
        <v>252</v>
      </c>
      <c r="B13" s="5" t="s">
        <v>253</v>
      </c>
      <c r="C13" s="5" t="s">
        <v>254</v>
      </c>
      <c r="D13" s="40">
        <v>0</v>
      </c>
      <c r="E13" s="32">
        <v>391</v>
      </c>
      <c r="F13" s="32">
        <v>391</v>
      </c>
      <c r="G13" s="32">
        <v>0</v>
      </c>
      <c r="H13" s="32">
        <v>26.1</v>
      </c>
      <c r="I13" s="32">
        <v>26.1</v>
      </c>
    </row>
    <row r="14" spans="2:9" ht="19.5" customHeight="1">
      <c r="B14" s="5" t="s">
        <v>255</v>
      </c>
      <c r="C14" s="5" t="s">
        <v>256</v>
      </c>
      <c r="D14" s="40">
        <v>400</v>
      </c>
      <c r="E14" s="32">
        <v>1059</v>
      </c>
      <c r="F14" s="32">
        <v>1459</v>
      </c>
      <c r="G14" s="32">
        <v>26.7</v>
      </c>
      <c r="H14" s="32">
        <v>70.6</v>
      </c>
      <c r="I14" s="32">
        <v>97.3</v>
      </c>
    </row>
    <row r="15" spans="1:9" ht="19.5" customHeight="1">
      <c r="A15" s="44"/>
      <c r="B15" s="45" t="s">
        <v>1</v>
      </c>
      <c r="C15" s="45"/>
      <c r="D15" s="46">
        <v>400</v>
      </c>
      <c r="E15" s="47">
        <v>1450</v>
      </c>
      <c r="F15" s="48">
        <v>1850</v>
      </c>
      <c r="G15" s="46">
        <v>26.7</v>
      </c>
      <c r="H15" s="46">
        <v>96.7</v>
      </c>
      <c r="I15" s="46">
        <v>123.3</v>
      </c>
    </row>
    <row r="16" spans="1:9" ht="19.5" customHeight="1">
      <c r="A16" s="5" t="s">
        <v>257</v>
      </c>
      <c r="B16" s="5" t="s">
        <v>257</v>
      </c>
      <c r="C16" s="5" t="s">
        <v>259</v>
      </c>
      <c r="D16" s="40">
        <v>1691</v>
      </c>
      <c r="E16" s="32">
        <v>284</v>
      </c>
      <c r="F16" s="32">
        <v>1975</v>
      </c>
      <c r="G16" s="32">
        <v>112.7</v>
      </c>
      <c r="H16" s="32">
        <v>18.9</v>
      </c>
      <c r="I16" s="32">
        <v>131.7</v>
      </c>
    </row>
    <row r="17" spans="1:9" ht="19.5" customHeight="1">
      <c r="A17" s="44"/>
      <c r="B17" s="45" t="s">
        <v>1</v>
      </c>
      <c r="C17" s="45"/>
      <c r="D17" s="46">
        <v>1691</v>
      </c>
      <c r="E17" s="47">
        <v>284</v>
      </c>
      <c r="F17" s="48">
        <v>1975</v>
      </c>
      <c r="G17" s="46">
        <v>112.7</v>
      </c>
      <c r="H17" s="46">
        <v>18.9</v>
      </c>
      <c r="I17" s="46">
        <v>131.7</v>
      </c>
    </row>
    <row r="18" spans="1:9" ht="19.5" customHeight="1">
      <c r="A18" s="5" t="s">
        <v>302</v>
      </c>
      <c r="B18" s="5" t="s">
        <v>258</v>
      </c>
      <c r="C18" s="5" t="s">
        <v>259</v>
      </c>
      <c r="D18" s="40">
        <v>184</v>
      </c>
      <c r="E18" s="32">
        <v>0</v>
      </c>
      <c r="F18" s="32">
        <v>184</v>
      </c>
      <c r="G18" s="32">
        <v>12.3</v>
      </c>
      <c r="H18" s="32">
        <v>0</v>
      </c>
      <c r="I18" s="32">
        <v>12.3</v>
      </c>
    </row>
    <row r="19" spans="1:9" ht="19.5" customHeight="1">
      <c r="A19" s="44"/>
      <c r="B19" s="45" t="s">
        <v>1</v>
      </c>
      <c r="C19" s="45"/>
      <c r="D19" s="46">
        <v>184</v>
      </c>
      <c r="E19" s="47">
        <v>0</v>
      </c>
      <c r="F19" s="48">
        <v>184</v>
      </c>
      <c r="G19" s="46">
        <v>12.3</v>
      </c>
      <c r="H19" s="46">
        <v>0</v>
      </c>
      <c r="I19" s="46">
        <v>12.3</v>
      </c>
    </row>
    <row r="20" spans="1:9" ht="19.5" customHeight="1">
      <c r="A20" s="5" t="s">
        <v>260</v>
      </c>
      <c r="B20" s="5" t="s">
        <v>260</v>
      </c>
      <c r="C20" s="5" t="s">
        <v>261</v>
      </c>
      <c r="D20" s="40">
        <v>760</v>
      </c>
      <c r="E20" s="32">
        <v>0</v>
      </c>
      <c r="F20" s="32">
        <v>760</v>
      </c>
      <c r="G20" s="32">
        <v>50.7</v>
      </c>
      <c r="H20" s="32">
        <v>0</v>
      </c>
      <c r="I20" s="32">
        <v>50.7</v>
      </c>
    </row>
    <row r="21" spans="1:9" ht="19.5" customHeight="1">
      <c r="A21" s="44"/>
      <c r="B21" s="45" t="s">
        <v>1</v>
      </c>
      <c r="C21" s="45"/>
      <c r="D21" s="46">
        <v>760</v>
      </c>
      <c r="E21" s="47">
        <v>0</v>
      </c>
      <c r="F21" s="48">
        <v>760</v>
      </c>
      <c r="G21" s="46">
        <v>50.7</v>
      </c>
      <c r="H21" s="46">
        <v>0</v>
      </c>
      <c r="I21" s="46">
        <v>50.7</v>
      </c>
    </row>
    <row r="22" spans="1:9" ht="19.5" customHeight="1">
      <c r="A22" s="5" t="s">
        <v>262</v>
      </c>
      <c r="B22" s="5" t="s">
        <v>262</v>
      </c>
      <c r="C22" s="5" t="s">
        <v>263</v>
      </c>
      <c r="D22" s="40">
        <v>1354</v>
      </c>
      <c r="E22" s="32">
        <v>231</v>
      </c>
      <c r="F22" s="32">
        <v>1585</v>
      </c>
      <c r="G22" s="32">
        <v>90.3</v>
      </c>
      <c r="H22" s="32">
        <v>15.4</v>
      </c>
      <c r="I22" s="32">
        <v>105.7</v>
      </c>
    </row>
    <row r="23" spans="1:9" ht="19.5" customHeight="1">
      <c r="A23" s="44"/>
      <c r="B23" s="45" t="s">
        <v>1</v>
      </c>
      <c r="C23" s="45"/>
      <c r="D23" s="46">
        <v>1354</v>
      </c>
      <c r="E23" s="47">
        <v>231</v>
      </c>
      <c r="F23" s="48">
        <v>1585</v>
      </c>
      <c r="G23" s="46">
        <v>90.3</v>
      </c>
      <c r="H23" s="46">
        <v>15.4</v>
      </c>
      <c r="I23" s="46">
        <v>105.7</v>
      </c>
    </row>
    <row r="24" spans="1:9" ht="19.5" customHeight="1">
      <c r="A24" s="5" t="s">
        <v>264</v>
      </c>
      <c r="B24" s="5" t="s">
        <v>264</v>
      </c>
      <c r="C24" s="5" t="s">
        <v>265</v>
      </c>
      <c r="D24" s="40">
        <v>735</v>
      </c>
      <c r="E24" s="32">
        <v>465</v>
      </c>
      <c r="F24" s="32">
        <v>1200</v>
      </c>
      <c r="G24" s="32">
        <v>49</v>
      </c>
      <c r="H24" s="32">
        <v>31</v>
      </c>
      <c r="I24" s="32">
        <v>80</v>
      </c>
    </row>
    <row r="25" spans="1:9" ht="19.5" customHeight="1">
      <c r="A25" s="44"/>
      <c r="B25" s="45" t="s">
        <v>1</v>
      </c>
      <c r="C25" s="45"/>
      <c r="D25" s="46">
        <v>735</v>
      </c>
      <c r="E25" s="46">
        <v>465</v>
      </c>
      <c r="F25" s="46">
        <v>1200</v>
      </c>
      <c r="G25" s="46">
        <v>49</v>
      </c>
      <c r="H25" s="46">
        <v>31</v>
      </c>
      <c r="I25" s="46">
        <v>80</v>
      </c>
    </row>
    <row r="26" spans="1:9" ht="12.75">
      <c r="A26" s="49" t="s">
        <v>266</v>
      </c>
      <c r="B26" s="49"/>
      <c r="C26" s="49"/>
      <c r="D26" s="50">
        <v>7581</v>
      </c>
      <c r="E26" s="50">
        <v>2732</v>
      </c>
      <c r="F26" s="50">
        <v>10313</v>
      </c>
      <c r="G26" s="50">
        <v>505.4</v>
      </c>
      <c r="H26" s="50">
        <v>182.1</v>
      </c>
      <c r="I26" s="50">
        <v>687.5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26"/>
    <pageSetUpPr fitToPage="1"/>
  </sheetPr>
  <dimension ref="A2:I14"/>
  <sheetViews>
    <sheetView workbookViewId="0" topLeftCell="A1">
      <selection activeCell="A2" sqref="A2:I14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267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9.5" customHeight="1">
      <c r="A7" s="5" t="s">
        <v>268</v>
      </c>
      <c r="B7" s="5" t="s">
        <v>269</v>
      </c>
      <c r="C7" s="5" t="s">
        <v>270</v>
      </c>
      <c r="D7" s="40">
        <v>80</v>
      </c>
      <c r="E7" s="32">
        <v>12</v>
      </c>
      <c r="F7" s="32">
        <v>92</v>
      </c>
      <c r="G7" s="32">
        <v>5.3</v>
      </c>
      <c r="H7" s="32">
        <v>0.8</v>
      </c>
      <c r="I7" s="32">
        <v>6.1</v>
      </c>
    </row>
    <row r="8" spans="2:9" ht="19.5" customHeight="1">
      <c r="B8" s="5" t="s">
        <v>271</v>
      </c>
      <c r="C8" s="5" t="s">
        <v>272</v>
      </c>
      <c r="D8" s="40">
        <v>0</v>
      </c>
      <c r="E8" s="32">
        <v>88</v>
      </c>
      <c r="F8" s="32">
        <v>88</v>
      </c>
      <c r="G8" s="32">
        <v>0</v>
      </c>
      <c r="H8" s="32">
        <v>5.9</v>
      </c>
      <c r="I8" s="32">
        <v>5.9</v>
      </c>
    </row>
    <row r="9" spans="2:9" ht="19.5" customHeight="1">
      <c r="B9" s="5" t="s">
        <v>273</v>
      </c>
      <c r="C9" s="5" t="s">
        <v>274</v>
      </c>
      <c r="D9" s="40">
        <v>0</v>
      </c>
      <c r="E9" s="32">
        <v>145</v>
      </c>
      <c r="F9" s="32">
        <v>145</v>
      </c>
      <c r="G9" s="32">
        <v>0</v>
      </c>
      <c r="H9" s="32">
        <v>9.7</v>
      </c>
      <c r="I9" s="32">
        <v>9.7</v>
      </c>
    </row>
    <row r="10" spans="2:9" ht="19.5" customHeight="1">
      <c r="B10" s="5" t="s">
        <v>275</v>
      </c>
      <c r="C10" s="5" t="s">
        <v>276</v>
      </c>
      <c r="D10" s="40">
        <v>0</v>
      </c>
      <c r="E10" s="32">
        <v>500</v>
      </c>
      <c r="F10" s="32">
        <v>500</v>
      </c>
      <c r="G10" s="32">
        <v>0</v>
      </c>
      <c r="H10" s="32">
        <v>33.3</v>
      </c>
      <c r="I10" s="32">
        <v>33.3</v>
      </c>
    </row>
    <row r="11" spans="2:9" ht="19.5" customHeight="1">
      <c r="B11" s="5" t="s">
        <v>277</v>
      </c>
      <c r="C11" s="5" t="s">
        <v>278</v>
      </c>
      <c r="D11" s="40">
        <v>32</v>
      </c>
      <c r="E11" s="32">
        <v>0</v>
      </c>
      <c r="F11" s="32">
        <v>32</v>
      </c>
      <c r="G11" s="32">
        <v>2.1</v>
      </c>
      <c r="H11" s="32">
        <v>0</v>
      </c>
      <c r="I11" s="32">
        <v>2.1</v>
      </c>
    </row>
    <row r="12" spans="2:9" ht="19.5" customHeight="1">
      <c r="B12" s="5" t="s">
        <v>268</v>
      </c>
      <c r="C12" s="5" t="s">
        <v>279</v>
      </c>
      <c r="D12" s="40">
        <v>2488</v>
      </c>
      <c r="E12" s="32">
        <v>157</v>
      </c>
      <c r="F12" s="32">
        <v>2645</v>
      </c>
      <c r="G12" s="32">
        <v>165.9</v>
      </c>
      <c r="H12" s="32">
        <v>10.5</v>
      </c>
      <c r="I12" s="32">
        <v>176.3</v>
      </c>
    </row>
    <row r="13" spans="1:9" ht="19.5" customHeight="1">
      <c r="A13" s="44"/>
      <c r="B13" s="45" t="s">
        <v>1</v>
      </c>
      <c r="C13" s="45"/>
      <c r="D13" s="46">
        <v>2600</v>
      </c>
      <c r="E13" s="46">
        <v>902</v>
      </c>
      <c r="F13" s="46">
        <v>3502</v>
      </c>
      <c r="G13" s="46">
        <v>173.3</v>
      </c>
      <c r="H13" s="46">
        <v>60.1</v>
      </c>
      <c r="I13" s="46">
        <v>233.5</v>
      </c>
    </row>
    <row r="14" spans="1:9" ht="12.75">
      <c r="A14" s="49" t="s">
        <v>280</v>
      </c>
      <c r="B14" s="49"/>
      <c r="C14" s="49"/>
      <c r="D14" s="50">
        <v>2600</v>
      </c>
      <c r="E14" s="50">
        <v>902</v>
      </c>
      <c r="F14" s="50">
        <v>3502</v>
      </c>
      <c r="G14" s="50">
        <v>173.3</v>
      </c>
      <c r="H14" s="50">
        <v>60.1</v>
      </c>
      <c r="I14" s="50">
        <v>233.5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26"/>
    <pageSetUpPr fitToPage="1"/>
  </sheetPr>
  <dimension ref="A2:I9"/>
  <sheetViews>
    <sheetView workbookViewId="0" topLeftCell="A1">
      <selection activeCell="A2" sqref="A2:I9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281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2.75">
      <c r="A7" s="5" t="s">
        <v>2</v>
      </c>
      <c r="B7" s="5" t="s">
        <v>2</v>
      </c>
      <c r="C7" s="5" t="s">
        <v>282</v>
      </c>
      <c r="D7" s="40">
        <v>0</v>
      </c>
      <c r="E7" s="32">
        <v>915</v>
      </c>
      <c r="F7" s="32">
        <v>915</v>
      </c>
      <c r="G7" s="32">
        <v>0</v>
      </c>
      <c r="H7" s="32">
        <v>61</v>
      </c>
      <c r="I7" s="32">
        <v>61</v>
      </c>
    </row>
    <row r="8" spans="1:9" ht="12.75">
      <c r="A8" s="44"/>
      <c r="B8" s="45" t="s">
        <v>1</v>
      </c>
      <c r="C8" s="45"/>
      <c r="D8" s="46">
        <v>0</v>
      </c>
      <c r="E8" s="46">
        <v>915</v>
      </c>
      <c r="F8" s="46">
        <v>915</v>
      </c>
      <c r="G8" s="46">
        <v>0</v>
      </c>
      <c r="H8" s="46">
        <v>61</v>
      </c>
      <c r="I8" s="46">
        <v>61</v>
      </c>
    </row>
    <row r="9" spans="1:9" ht="12.75">
      <c r="A9" s="49" t="s">
        <v>283</v>
      </c>
      <c r="B9" s="49"/>
      <c r="C9" s="49"/>
      <c r="D9" s="50">
        <v>0</v>
      </c>
      <c r="E9" s="50">
        <v>915</v>
      </c>
      <c r="F9" s="50">
        <v>915</v>
      </c>
      <c r="G9" s="50">
        <v>0</v>
      </c>
      <c r="H9" s="50">
        <v>61</v>
      </c>
      <c r="I9" s="50">
        <v>61</v>
      </c>
    </row>
  </sheetData>
  <mergeCells count="3">
    <mergeCell ref="A2:I2"/>
    <mergeCell ref="D5:F5"/>
    <mergeCell ref="G5:I5"/>
  </mergeCells>
  <printOptions horizontalCentered="1"/>
  <pageMargins left="0.25" right="0.25" top="1" bottom="1" header="0.25" footer="0.25"/>
  <pageSetup fitToHeight="1" fitToWidth="1"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indexed="26"/>
    <pageSetUpPr fitToPage="1"/>
  </sheetPr>
  <dimension ref="A2:I13"/>
  <sheetViews>
    <sheetView workbookViewId="0" topLeftCell="A1">
      <selection activeCell="G33" sqref="G33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59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2.75">
      <c r="A7" s="5" t="s">
        <v>59</v>
      </c>
      <c r="B7" s="5" t="s">
        <v>284</v>
      </c>
      <c r="C7" s="5" t="s">
        <v>285</v>
      </c>
      <c r="D7" s="40">
        <v>33</v>
      </c>
      <c r="E7" s="32">
        <v>0</v>
      </c>
      <c r="F7" s="32">
        <v>33</v>
      </c>
      <c r="G7" s="32">
        <v>2.2</v>
      </c>
      <c r="H7" s="32">
        <v>0</v>
      </c>
      <c r="I7" s="32">
        <v>2.2</v>
      </c>
    </row>
    <row r="8" spans="2:9" ht="12.75">
      <c r="B8" s="5" t="s">
        <v>286</v>
      </c>
      <c r="C8" s="5" t="s">
        <v>287</v>
      </c>
      <c r="D8" s="40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</row>
    <row r="9" spans="2:9" ht="12.75">
      <c r="B9" s="5" t="s">
        <v>288</v>
      </c>
      <c r="C9" s="5" t="s">
        <v>287</v>
      </c>
      <c r="D9" s="40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2:9" ht="12.75">
      <c r="B10" s="5" t="s">
        <v>289</v>
      </c>
      <c r="C10" s="5" t="s">
        <v>290</v>
      </c>
      <c r="D10" s="40">
        <v>0</v>
      </c>
      <c r="E10" s="32">
        <v>168</v>
      </c>
      <c r="F10" s="32">
        <v>168</v>
      </c>
      <c r="G10" s="32">
        <v>0</v>
      </c>
      <c r="H10" s="32">
        <v>11.2</v>
      </c>
      <c r="I10" s="32">
        <v>11.2</v>
      </c>
    </row>
    <row r="11" spans="2:9" ht="12.75">
      <c r="B11" s="5" t="s">
        <v>291</v>
      </c>
      <c r="C11" s="5" t="s">
        <v>292</v>
      </c>
      <c r="D11" s="40">
        <v>105</v>
      </c>
      <c r="E11" s="32">
        <v>54</v>
      </c>
      <c r="F11" s="32">
        <v>159</v>
      </c>
      <c r="G11" s="32">
        <v>7</v>
      </c>
      <c r="H11" s="32">
        <v>3.6</v>
      </c>
      <c r="I11" s="32">
        <v>10.6</v>
      </c>
    </row>
    <row r="12" spans="1:9" ht="12.75">
      <c r="A12" s="44"/>
      <c r="B12" s="45" t="s">
        <v>1</v>
      </c>
      <c r="C12" s="45"/>
      <c r="D12" s="46">
        <v>138</v>
      </c>
      <c r="E12" s="46">
        <v>222</v>
      </c>
      <c r="F12" s="46">
        <v>360</v>
      </c>
      <c r="G12" s="46">
        <v>9.2</v>
      </c>
      <c r="H12" s="46">
        <v>14.8</v>
      </c>
      <c r="I12" s="46">
        <v>24</v>
      </c>
    </row>
    <row r="13" spans="1:9" ht="12.75">
      <c r="A13" s="49" t="s">
        <v>293</v>
      </c>
      <c r="B13" s="49"/>
      <c r="C13" s="49"/>
      <c r="D13" s="50">
        <v>138</v>
      </c>
      <c r="E13" s="50">
        <v>222</v>
      </c>
      <c r="F13" s="50">
        <v>360</v>
      </c>
      <c r="G13" s="50">
        <v>9.2</v>
      </c>
      <c r="H13" s="50">
        <v>14.8</v>
      </c>
      <c r="I13" s="50">
        <v>24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indexed="56"/>
    <pageSetUpPr fitToPage="1"/>
  </sheetPr>
  <dimension ref="A2:K33"/>
  <sheetViews>
    <sheetView workbookViewId="0" topLeftCell="A1">
      <selection activeCell="A2" sqref="A2:K33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80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87</v>
      </c>
      <c r="B7" s="5" t="s">
        <v>87</v>
      </c>
      <c r="C7" s="52">
        <v>1432</v>
      </c>
      <c r="D7" s="52">
        <v>1405</v>
      </c>
      <c r="E7" s="41">
        <v>-1.8854748010635376</v>
      </c>
      <c r="F7" s="52">
        <v>794</v>
      </c>
      <c r="G7" s="52">
        <v>789</v>
      </c>
      <c r="H7" s="41">
        <v>-0.6297229528427124</v>
      </c>
      <c r="I7" s="52">
        <v>2226</v>
      </c>
      <c r="J7" s="52">
        <v>2194</v>
      </c>
      <c r="K7" s="41">
        <v>-1.4375561475753784</v>
      </c>
    </row>
    <row r="8" spans="1:11" ht="12.75">
      <c r="A8" s="51"/>
      <c r="B8" s="5" t="s">
        <v>89</v>
      </c>
      <c r="C8" s="52">
        <v>276</v>
      </c>
      <c r="D8" s="52">
        <v>231</v>
      </c>
      <c r="E8" s="41">
        <v>-16.30434799194336</v>
      </c>
      <c r="F8" s="52">
        <v>18</v>
      </c>
      <c r="G8" s="52">
        <v>36</v>
      </c>
      <c r="H8" s="41">
        <v>100</v>
      </c>
      <c r="I8" s="52">
        <v>294</v>
      </c>
      <c r="J8" s="52">
        <v>267</v>
      </c>
      <c r="K8" s="41">
        <v>-9.183673858642578</v>
      </c>
    </row>
    <row r="9" spans="2:11" ht="12.75">
      <c r="B9" s="25" t="s">
        <v>1</v>
      </c>
      <c r="C9" s="53">
        <v>1708</v>
      </c>
      <c r="D9" s="53">
        <v>1636</v>
      </c>
      <c r="E9" s="42">
        <v>-4.215456674473068</v>
      </c>
      <c r="F9" s="53">
        <v>812</v>
      </c>
      <c r="G9" s="53">
        <v>825</v>
      </c>
      <c r="H9" s="43">
        <v>1.6009852216748768</v>
      </c>
      <c r="I9" s="53">
        <v>2520</v>
      </c>
      <c r="J9" s="53">
        <v>2461</v>
      </c>
      <c r="K9" s="43">
        <v>-2.3</v>
      </c>
    </row>
    <row r="10" spans="1:11" ht="12.75">
      <c r="A10" s="51" t="s">
        <v>91</v>
      </c>
      <c r="B10" s="5" t="s">
        <v>92</v>
      </c>
      <c r="C10" s="52">
        <v>0</v>
      </c>
      <c r="D10" s="52">
        <v>0</v>
      </c>
      <c r="E10" s="41"/>
      <c r="F10" s="52">
        <v>342</v>
      </c>
      <c r="G10" s="52">
        <v>265</v>
      </c>
      <c r="H10" s="41">
        <v>-22.514619827270508</v>
      </c>
      <c r="I10" s="52">
        <v>342</v>
      </c>
      <c r="J10" s="52">
        <v>265</v>
      </c>
      <c r="K10" s="41">
        <v>-22.514619827270508</v>
      </c>
    </row>
    <row r="11" spans="2:11" ht="12.75">
      <c r="B11" s="25" t="s">
        <v>1</v>
      </c>
      <c r="C11" s="53"/>
      <c r="D11" s="53"/>
      <c r="E11" s="25"/>
      <c r="F11" s="53">
        <v>342</v>
      </c>
      <c r="G11" s="53">
        <v>265</v>
      </c>
      <c r="H11" s="43">
        <v>-22.514619883040936</v>
      </c>
      <c r="I11" s="53">
        <v>342</v>
      </c>
      <c r="J11" s="53">
        <v>265</v>
      </c>
      <c r="K11" s="43">
        <v>-22.5</v>
      </c>
    </row>
    <row r="12" spans="1:11" ht="12.75">
      <c r="A12" s="51" t="s">
        <v>96</v>
      </c>
      <c r="B12" s="5" t="s">
        <v>96</v>
      </c>
      <c r="C12" s="52">
        <v>0</v>
      </c>
      <c r="D12" s="52">
        <v>0</v>
      </c>
      <c r="E12" s="41"/>
      <c r="F12" s="52">
        <v>740</v>
      </c>
      <c r="G12" s="52">
        <v>601</v>
      </c>
      <c r="H12" s="41">
        <v>-18.783782958984375</v>
      </c>
      <c r="I12" s="52">
        <v>740</v>
      </c>
      <c r="J12" s="52">
        <v>601</v>
      </c>
      <c r="K12" s="41">
        <v>-18.783782958984375</v>
      </c>
    </row>
    <row r="13" spans="2:11" ht="12.75">
      <c r="B13" s="25" t="s">
        <v>1</v>
      </c>
      <c r="C13" s="53"/>
      <c r="D13" s="53"/>
      <c r="E13" s="25"/>
      <c r="F13" s="53">
        <v>740</v>
      </c>
      <c r="G13" s="53">
        <v>601</v>
      </c>
      <c r="H13" s="43">
        <v>-18.783783783783782</v>
      </c>
      <c r="I13" s="53">
        <v>740</v>
      </c>
      <c r="J13" s="53">
        <v>601</v>
      </c>
      <c r="K13" s="43">
        <v>-18.8</v>
      </c>
    </row>
    <row r="14" spans="1:11" ht="12.75">
      <c r="A14" s="51" t="s">
        <v>98</v>
      </c>
      <c r="B14" s="5" t="s">
        <v>99</v>
      </c>
      <c r="C14" s="52">
        <v>131</v>
      </c>
      <c r="D14" s="52">
        <v>180</v>
      </c>
      <c r="E14" s="41">
        <v>37.404579162597656</v>
      </c>
      <c r="F14" s="52">
        <v>326</v>
      </c>
      <c r="G14" s="52">
        <v>175</v>
      </c>
      <c r="H14" s="41">
        <v>-46.31901931762695</v>
      </c>
      <c r="I14" s="52">
        <v>457</v>
      </c>
      <c r="J14" s="52">
        <v>355</v>
      </c>
      <c r="K14" s="41">
        <v>-22.319475173950195</v>
      </c>
    </row>
    <row r="15" spans="1:11" ht="12.75">
      <c r="A15" s="51"/>
      <c r="B15" s="5" t="s">
        <v>101</v>
      </c>
      <c r="C15" s="52">
        <v>415</v>
      </c>
      <c r="D15" s="52">
        <v>495</v>
      </c>
      <c r="E15" s="41">
        <v>19.27710723876953</v>
      </c>
      <c r="F15" s="52">
        <v>74</v>
      </c>
      <c r="G15" s="52">
        <v>0</v>
      </c>
      <c r="H15" s="41">
        <v>-100</v>
      </c>
      <c r="I15" s="52">
        <v>489</v>
      </c>
      <c r="J15" s="52">
        <v>495</v>
      </c>
      <c r="K15" s="41">
        <v>1.2269937992095947</v>
      </c>
    </row>
    <row r="16" spans="2:11" ht="12.75">
      <c r="B16" s="25" t="s">
        <v>1</v>
      </c>
      <c r="C16" s="53">
        <v>546</v>
      </c>
      <c r="D16" s="53">
        <v>675</v>
      </c>
      <c r="E16" s="42">
        <v>23.626373626373628</v>
      </c>
      <c r="F16" s="53">
        <v>400</v>
      </c>
      <c r="G16" s="53">
        <v>175</v>
      </c>
      <c r="H16" s="43">
        <v>-56.25</v>
      </c>
      <c r="I16" s="53">
        <v>946</v>
      </c>
      <c r="J16" s="53">
        <v>850</v>
      </c>
      <c r="K16" s="43">
        <v>-10.1</v>
      </c>
    </row>
    <row r="17" spans="1:11" ht="12.75">
      <c r="A17" s="51" t="s">
        <v>103</v>
      </c>
      <c r="B17" s="5" t="s">
        <v>104</v>
      </c>
      <c r="C17" s="52">
        <v>0</v>
      </c>
      <c r="D17" s="52">
        <v>0</v>
      </c>
      <c r="E17" s="41"/>
      <c r="F17" s="52">
        <v>144</v>
      </c>
      <c r="G17" s="52">
        <v>180</v>
      </c>
      <c r="H17" s="41">
        <v>25</v>
      </c>
      <c r="I17" s="52">
        <v>144</v>
      </c>
      <c r="J17" s="52">
        <v>180</v>
      </c>
      <c r="K17" s="41">
        <v>25</v>
      </c>
    </row>
    <row r="18" spans="2:11" ht="12.75">
      <c r="B18" s="25" t="s">
        <v>1</v>
      </c>
      <c r="C18" s="53"/>
      <c r="D18" s="53"/>
      <c r="E18" s="25"/>
      <c r="F18" s="53">
        <v>144</v>
      </c>
      <c r="G18" s="53">
        <v>180</v>
      </c>
      <c r="H18" s="43">
        <v>25</v>
      </c>
      <c r="I18" s="53">
        <v>144</v>
      </c>
      <c r="J18" s="53">
        <v>180</v>
      </c>
      <c r="K18" s="43">
        <v>25</v>
      </c>
    </row>
    <row r="19" spans="1:11" ht="12.75">
      <c r="A19" s="51" t="s">
        <v>106</v>
      </c>
      <c r="B19" s="5" t="s">
        <v>106</v>
      </c>
      <c r="C19" s="52">
        <v>963</v>
      </c>
      <c r="D19" s="52">
        <v>870</v>
      </c>
      <c r="E19" s="41">
        <v>-9.657320976257324</v>
      </c>
      <c r="F19" s="52">
        <v>492</v>
      </c>
      <c r="G19" s="52">
        <v>532</v>
      </c>
      <c r="H19" s="41">
        <v>8.130081176757812</v>
      </c>
      <c r="I19" s="52">
        <v>1455</v>
      </c>
      <c r="J19" s="52">
        <v>1402</v>
      </c>
      <c r="K19" s="41">
        <v>-3.642611503601074</v>
      </c>
    </row>
    <row r="20" spans="2:11" ht="12.75">
      <c r="B20" s="25" t="s">
        <v>1</v>
      </c>
      <c r="C20" s="53">
        <v>963</v>
      </c>
      <c r="D20" s="53">
        <v>870</v>
      </c>
      <c r="E20" s="42">
        <v>-9.657320872274143</v>
      </c>
      <c r="F20" s="53">
        <v>492</v>
      </c>
      <c r="G20" s="53">
        <v>532</v>
      </c>
      <c r="H20" s="43">
        <v>8.130081300813009</v>
      </c>
      <c r="I20" s="53">
        <v>1455</v>
      </c>
      <c r="J20" s="53">
        <v>1402</v>
      </c>
      <c r="K20" s="43">
        <v>-3.6</v>
      </c>
    </row>
    <row r="21" spans="1:11" ht="12.75">
      <c r="A21" s="51" t="s">
        <v>108</v>
      </c>
      <c r="B21" s="5" t="s">
        <v>108</v>
      </c>
      <c r="C21" s="52">
        <v>0</v>
      </c>
      <c r="D21" s="52">
        <v>0</v>
      </c>
      <c r="E21" s="41"/>
      <c r="F21" s="52">
        <v>45</v>
      </c>
      <c r="G21" s="52">
        <v>57</v>
      </c>
      <c r="H21" s="41">
        <v>26.666667938232422</v>
      </c>
      <c r="I21" s="52">
        <v>45</v>
      </c>
      <c r="J21" s="52">
        <v>57</v>
      </c>
      <c r="K21" s="41">
        <v>26.666667938232422</v>
      </c>
    </row>
    <row r="22" spans="1:11" ht="12.75">
      <c r="A22" s="51"/>
      <c r="B22" s="5" t="s">
        <v>189</v>
      </c>
      <c r="C22" s="52">
        <v>0</v>
      </c>
      <c r="D22" s="52">
        <v>0</v>
      </c>
      <c r="E22" s="41"/>
      <c r="F22" s="52">
        <v>26</v>
      </c>
      <c r="G22" s="52">
        <v>0</v>
      </c>
      <c r="H22" s="41">
        <v>-100</v>
      </c>
      <c r="I22" s="52">
        <v>26</v>
      </c>
      <c r="J22" s="52">
        <v>0</v>
      </c>
      <c r="K22" s="41">
        <v>-100</v>
      </c>
    </row>
    <row r="23" spans="2:11" ht="12.75">
      <c r="B23" s="25" t="s">
        <v>1</v>
      </c>
      <c r="C23" s="53"/>
      <c r="D23" s="53"/>
      <c r="E23" s="25"/>
      <c r="F23" s="53">
        <v>71</v>
      </c>
      <c r="G23" s="53">
        <v>57</v>
      </c>
      <c r="H23" s="43">
        <v>-19.718309859154928</v>
      </c>
      <c r="I23" s="53">
        <v>71</v>
      </c>
      <c r="J23" s="53">
        <v>57</v>
      </c>
      <c r="K23" s="43">
        <v>-19.7</v>
      </c>
    </row>
    <row r="24" spans="1:11" ht="12.75">
      <c r="A24" s="51" t="s">
        <v>110</v>
      </c>
      <c r="B24" s="5" t="s">
        <v>110</v>
      </c>
      <c r="C24" s="52">
        <v>865</v>
      </c>
      <c r="D24" s="52">
        <v>744</v>
      </c>
      <c r="E24" s="41">
        <v>-13.988439559936523</v>
      </c>
      <c r="F24" s="52">
        <v>769</v>
      </c>
      <c r="G24" s="52">
        <v>867</v>
      </c>
      <c r="H24" s="41">
        <v>12.743823051452637</v>
      </c>
      <c r="I24" s="52">
        <v>1634</v>
      </c>
      <c r="J24" s="52">
        <v>1611</v>
      </c>
      <c r="K24" s="41">
        <v>-1.4075887203216553</v>
      </c>
    </row>
    <row r="25" spans="2:11" ht="12.75">
      <c r="B25" s="25" t="s">
        <v>1</v>
      </c>
      <c r="C25" s="53">
        <v>865</v>
      </c>
      <c r="D25" s="53">
        <v>744</v>
      </c>
      <c r="E25" s="42">
        <v>-13.988439306358382</v>
      </c>
      <c r="F25" s="53">
        <v>769</v>
      </c>
      <c r="G25" s="53">
        <v>867</v>
      </c>
      <c r="H25" s="43">
        <v>12.743823146944083</v>
      </c>
      <c r="I25" s="53">
        <v>1634</v>
      </c>
      <c r="J25" s="53">
        <v>1611</v>
      </c>
      <c r="K25" s="43">
        <v>-1.4</v>
      </c>
    </row>
    <row r="26" spans="1:11" ht="12.75">
      <c r="A26" s="51" t="s">
        <v>111</v>
      </c>
      <c r="B26" s="5" t="s">
        <v>112</v>
      </c>
      <c r="C26" s="52">
        <v>123</v>
      </c>
      <c r="D26" s="52">
        <v>147</v>
      </c>
      <c r="E26" s="41">
        <v>19.51219367980957</v>
      </c>
      <c r="F26" s="52">
        <v>153</v>
      </c>
      <c r="G26" s="52">
        <v>132</v>
      </c>
      <c r="H26" s="41">
        <v>-13.72549057006836</v>
      </c>
      <c r="I26" s="52">
        <v>276</v>
      </c>
      <c r="J26" s="52">
        <v>279</v>
      </c>
      <c r="K26" s="41">
        <v>1.08695650100708</v>
      </c>
    </row>
    <row r="27" spans="1:11" ht="12.75">
      <c r="A27" s="51"/>
      <c r="B27" s="5" t="s">
        <v>111</v>
      </c>
      <c r="C27" s="52">
        <v>816</v>
      </c>
      <c r="D27" s="52">
        <v>854</v>
      </c>
      <c r="E27" s="41">
        <v>4.656862735748291</v>
      </c>
      <c r="F27" s="52">
        <v>339</v>
      </c>
      <c r="G27" s="52">
        <v>351</v>
      </c>
      <c r="H27" s="41">
        <v>3.539823055267334</v>
      </c>
      <c r="I27" s="52">
        <v>1155</v>
      </c>
      <c r="J27" s="52">
        <v>1205</v>
      </c>
      <c r="K27" s="41">
        <v>4.329004287719727</v>
      </c>
    </row>
    <row r="28" spans="2:11" ht="12.75">
      <c r="B28" s="25" t="s">
        <v>1</v>
      </c>
      <c r="C28" s="53">
        <v>939</v>
      </c>
      <c r="D28" s="53">
        <v>1001</v>
      </c>
      <c r="E28" s="42">
        <v>6.602768903088392</v>
      </c>
      <c r="F28" s="53">
        <v>492</v>
      </c>
      <c r="G28" s="53">
        <v>483</v>
      </c>
      <c r="H28" s="43">
        <v>-1.829268292682927</v>
      </c>
      <c r="I28" s="53">
        <v>1431</v>
      </c>
      <c r="J28" s="53">
        <v>1484</v>
      </c>
      <c r="K28" s="43">
        <v>3.7</v>
      </c>
    </row>
    <row r="29" spans="1:11" ht="12.75">
      <c r="A29" s="51" t="s">
        <v>115</v>
      </c>
      <c r="B29" s="5" t="s">
        <v>115</v>
      </c>
      <c r="C29" s="52">
        <v>801</v>
      </c>
      <c r="D29" s="52">
        <v>810</v>
      </c>
      <c r="E29" s="41">
        <v>1.1235954761505127</v>
      </c>
      <c r="F29" s="52">
        <v>333</v>
      </c>
      <c r="G29" s="52">
        <v>350</v>
      </c>
      <c r="H29" s="41">
        <v>5.105104923248291</v>
      </c>
      <c r="I29" s="52">
        <v>1134</v>
      </c>
      <c r="J29" s="52">
        <v>1160</v>
      </c>
      <c r="K29" s="41">
        <v>2.292768955230713</v>
      </c>
    </row>
    <row r="30" spans="2:11" ht="12.75">
      <c r="B30" s="25" t="s">
        <v>1</v>
      </c>
      <c r="C30" s="53">
        <v>801</v>
      </c>
      <c r="D30" s="53">
        <v>810</v>
      </c>
      <c r="E30" s="42">
        <v>1.1235955056179776</v>
      </c>
      <c r="F30" s="53">
        <v>333</v>
      </c>
      <c r="G30" s="53">
        <v>350</v>
      </c>
      <c r="H30" s="43">
        <v>5.105105105105105</v>
      </c>
      <c r="I30" s="53">
        <v>1134</v>
      </c>
      <c r="J30" s="53">
        <v>1160</v>
      </c>
      <c r="K30" s="43">
        <v>2.3</v>
      </c>
    </row>
    <row r="31" spans="1:11" ht="12.75">
      <c r="A31" s="51" t="s">
        <v>116</v>
      </c>
      <c r="B31" s="5" t="s">
        <v>117</v>
      </c>
      <c r="C31" s="52">
        <v>41</v>
      </c>
      <c r="D31" s="52">
        <v>21</v>
      </c>
      <c r="E31" s="41">
        <v>-48.780487060546875</v>
      </c>
      <c r="F31" s="52">
        <v>0</v>
      </c>
      <c r="G31" s="52">
        <v>1</v>
      </c>
      <c r="H31" s="41"/>
      <c r="I31" s="52">
        <v>41</v>
      </c>
      <c r="J31" s="52">
        <v>22</v>
      </c>
      <c r="K31" s="41">
        <v>-46.34146499633789</v>
      </c>
    </row>
    <row r="32" spans="2:11" ht="12.75">
      <c r="B32" s="25" t="s">
        <v>1</v>
      </c>
      <c r="C32" s="53">
        <v>41</v>
      </c>
      <c r="D32" s="53">
        <v>21</v>
      </c>
      <c r="E32" s="43">
        <v>-48.8</v>
      </c>
      <c r="F32" s="53">
        <v>0</v>
      </c>
      <c r="G32" s="53">
        <v>1</v>
      </c>
      <c r="H32" s="25"/>
      <c r="I32" s="53">
        <v>41</v>
      </c>
      <c r="J32" s="53">
        <v>22</v>
      </c>
      <c r="K32" s="43">
        <v>-46.34146341463415</v>
      </c>
    </row>
    <row r="33" spans="1:11" ht="12.75">
      <c r="A33" s="20" t="s">
        <v>119</v>
      </c>
      <c r="B33" s="20"/>
      <c r="C33" s="54">
        <v>5863</v>
      </c>
      <c r="D33" s="54">
        <v>5757</v>
      </c>
      <c r="E33" s="55">
        <v>-1.8079481494115641</v>
      </c>
      <c r="F33" s="54">
        <v>4595</v>
      </c>
      <c r="G33" s="54">
        <v>4336</v>
      </c>
      <c r="H33" s="55">
        <v>-5.636561479869424</v>
      </c>
      <c r="I33" s="54">
        <v>10458</v>
      </c>
      <c r="J33" s="54">
        <v>10093</v>
      </c>
      <c r="K33" s="55">
        <v>-3.4901510805125264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5" bottom="0.5" header="0.25" footer="0.25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56"/>
    <pageSetUpPr fitToPage="1"/>
  </sheetPr>
  <dimension ref="A2:K44"/>
  <sheetViews>
    <sheetView workbookViewId="0" topLeftCell="A1">
      <selection activeCell="A2" sqref="A2:K44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120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121</v>
      </c>
      <c r="B7" s="5" t="s">
        <v>121</v>
      </c>
      <c r="C7" s="52">
        <v>180</v>
      </c>
      <c r="D7" s="52">
        <v>523</v>
      </c>
      <c r="E7" s="41">
        <v>190.55555725097656</v>
      </c>
      <c r="F7" s="52">
        <v>0</v>
      </c>
      <c r="G7" s="52">
        <v>0</v>
      </c>
      <c r="H7" s="41"/>
      <c r="I7" s="52">
        <v>180</v>
      </c>
      <c r="J7" s="52">
        <v>523</v>
      </c>
      <c r="K7" s="41">
        <v>190.55555725097656</v>
      </c>
    </row>
    <row r="8" spans="2:11" ht="12.75">
      <c r="B8" s="25" t="s">
        <v>1</v>
      </c>
      <c r="C8" s="53">
        <v>180</v>
      </c>
      <c r="D8" s="53">
        <v>523</v>
      </c>
      <c r="E8" s="42">
        <v>190.55555555555554</v>
      </c>
      <c r="F8" s="53">
        <v>0</v>
      </c>
      <c r="G8" s="53">
        <v>0</v>
      </c>
      <c r="H8" s="25"/>
      <c r="I8" s="53">
        <v>180</v>
      </c>
      <c r="J8" s="53">
        <v>523</v>
      </c>
      <c r="K8" s="43">
        <v>190.6</v>
      </c>
    </row>
    <row r="9" spans="1:11" ht="12.75">
      <c r="A9" s="51" t="s">
        <v>123</v>
      </c>
      <c r="B9" s="5" t="s">
        <v>123</v>
      </c>
      <c r="C9" s="52">
        <v>508</v>
      </c>
      <c r="D9" s="52">
        <v>484</v>
      </c>
      <c r="E9" s="41">
        <v>-4.724409580230713</v>
      </c>
      <c r="F9" s="52">
        <v>27</v>
      </c>
      <c r="G9" s="52">
        <v>22</v>
      </c>
      <c r="H9" s="41">
        <v>-18.518518447875977</v>
      </c>
      <c r="I9" s="52">
        <v>535</v>
      </c>
      <c r="J9" s="52">
        <v>506</v>
      </c>
      <c r="K9" s="41">
        <v>-5.420560836791992</v>
      </c>
    </row>
    <row r="10" spans="2:11" ht="12.75">
      <c r="B10" s="25" t="s">
        <v>1</v>
      </c>
      <c r="C10" s="53">
        <v>508</v>
      </c>
      <c r="D10" s="53">
        <v>484</v>
      </c>
      <c r="E10" s="42">
        <v>-4.724409448818897</v>
      </c>
      <c r="F10" s="53">
        <v>27</v>
      </c>
      <c r="G10" s="53">
        <v>22</v>
      </c>
      <c r="H10" s="43">
        <v>-18.51851851851852</v>
      </c>
      <c r="I10" s="53">
        <v>535</v>
      </c>
      <c r="J10" s="53">
        <v>506</v>
      </c>
      <c r="K10" s="43">
        <v>-5.4</v>
      </c>
    </row>
    <row r="11" spans="1:11" ht="12.75">
      <c r="A11" s="51" t="s">
        <v>125</v>
      </c>
      <c r="B11" s="5" t="s">
        <v>125</v>
      </c>
      <c r="C11" s="52">
        <v>1592</v>
      </c>
      <c r="D11" s="52">
        <v>1162</v>
      </c>
      <c r="E11" s="41">
        <v>-27.01004981994629</v>
      </c>
      <c r="F11" s="52">
        <v>36</v>
      </c>
      <c r="G11" s="52">
        <v>29</v>
      </c>
      <c r="H11" s="41">
        <v>-19.44444465637207</v>
      </c>
      <c r="I11" s="52">
        <v>1628</v>
      </c>
      <c r="J11" s="52">
        <v>1191</v>
      </c>
      <c r="K11" s="41">
        <v>-26.84275245666504</v>
      </c>
    </row>
    <row r="12" spans="1:11" ht="12.75">
      <c r="A12" s="51"/>
      <c r="B12" s="5" t="s">
        <v>127</v>
      </c>
      <c r="C12" s="52">
        <v>84</v>
      </c>
      <c r="D12" s="52">
        <v>56</v>
      </c>
      <c r="E12" s="41">
        <v>-33.333335876464844</v>
      </c>
      <c r="F12" s="52">
        <v>0</v>
      </c>
      <c r="G12" s="52">
        <v>0</v>
      </c>
      <c r="H12" s="41"/>
      <c r="I12" s="52">
        <v>84</v>
      </c>
      <c r="J12" s="52">
        <v>56</v>
      </c>
      <c r="K12" s="41">
        <v>-33.333335876464844</v>
      </c>
    </row>
    <row r="13" spans="2:11" ht="12.75">
      <c r="B13" s="25" t="s">
        <v>1</v>
      </c>
      <c r="C13" s="53">
        <v>1676</v>
      </c>
      <c r="D13" s="53">
        <v>1218</v>
      </c>
      <c r="E13" s="42">
        <v>-27.326968973747018</v>
      </c>
      <c r="F13" s="53">
        <v>36</v>
      </c>
      <c r="G13" s="53">
        <v>29</v>
      </c>
      <c r="H13" s="43">
        <v>-19.444444444444443</v>
      </c>
      <c r="I13" s="53">
        <v>1712</v>
      </c>
      <c r="J13" s="53">
        <v>1247</v>
      </c>
      <c r="K13" s="43">
        <v>-27.2</v>
      </c>
    </row>
    <row r="14" spans="1:11" ht="12.75">
      <c r="A14" s="51" t="s">
        <v>129</v>
      </c>
      <c r="B14" s="5" t="s">
        <v>129</v>
      </c>
      <c r="C14" s="52">
        <v>703</v>
      </c>
      <c r="D14" s="52">
        <v>796</v>
      </c>
      <c r="E14" s="41">
        <v>13.229018211364746</v>
      </c>
      <c r="F14" s="52">
        <v>126</v>
      </c>
      <c r="G14" s="52">
        <v>134</v>
      </c>
      <c r="H14" s="41">
        <v>6.349206924438477</v>
      </c>
      <c r="I14" s="52">
        <v>829</v>
      </c>
      <c r="J14" s="52">
        <v>930</v>
      </c>
      <c r="K14" s="41">
        <v>12.183353424072266</v>
      </c>
    </row>
    <row r="15" spans="2:11" ht="12.75">
      <c r="B15" s="25" t="s">
        <v>1</v>
      </c>
      <c r="C15" s="53">
        <v>703</v>
      </c>
      <c r="D15" s="53">
        <v>796</v>
      </c>
      <c r="E15" s="42">
        <v>13.229018492176387</v>
      </c>
      <c r="F15" s="53">
        <v>126</v>
      </c>
      <c r="G15" s="53">
        <v>134</v>
      </c>
      <c r="H15" s="43">
        <v>6.349206349206349</v>
      </c>
      <c r="I15" s="53">
        <v>829</v>
      </c>
      <c r="J15" s="53">
        <v>930</v>
      </c>
      <c r="K15" s="43">
        <v>12.2</v>
      </c>
    </row>
    <row r="16" spans="1:11" ht="12.75">
      <c r="A16" s="51" t="s">
        <v>131</v>
      </c>
      <c r="B16" s="5" t="s">
        <v>295</v>
      </c>
      <c r="C16" s="52">
        <v>99</v>
      </c>
      <c r="D16" s="52">
        <v>0</v>
      </c>
      <c r="E16" s="41">
        <v>-100</v>
      </c>
      <c r="F16" s="52">
        <v>0</v>
      </c>
      <c r="G16" s="52">
        <v>0</v>
      </c>
      <c r="H16" s="41"/>
      <c r="I16" s="52">
        <v>99</v>
      </c>
      <c r="J16" s="52">
        <v>0</v>
      </c>
      <c r="K16" s="41">
        <v>-100</v>
      </c>
    </row>
    <row r="17" spans="1:11" ht="12.75">
      <c r="A17" s="51"/>
      <c r="B17" s="5" t="s">
        <v>131</v>
      </c>
      <c r="C17" s="52">
        <v>1133</v>
      </c>
      <c r="D17" s="52">
        <v>1041</v>
      </c>
      <c r="E17" s="41">
        <v>-8.120035171508789</v>
      </c>
      <c r="F17" s="52">
        <v>136</v>
      </c>
      <c r="G17" s="52">
        <v>181</v>
      </c>
      <c r="H17" s="41">
        <v>33.088233947753906</v>
      </c>
      <c r="I17" s="52">
        <v>1269</v>
      </c>
      <c r="J17" s="52">
        <v>1222</v>
      </c>
      <c r="K17" s="41">
        <v>-3.7037036418914795</v>
      </c>
    </row>
    <row r="18" spans="2:11" ht="12.75">
      <c r="B18" s="25" t="s">
        <v>1</v>
      </c>
      <c r="C18" s="53">
        <v>1232</v>
      </c>
      <c r="D18" s="53">
        <v>1041</v>
      </c>
      <c r="E18" s="42">
        <v>-15.503246753246753</v>
      </c>
      <c r="F18" s="53">
        <v>136</v>
      </c>
      <c r="G18" s="53">
        <v>181</v>
      </c>
      <c r="H18" s="43">
        <v>33.088235294117645</v>
      </c>
      <c r="I18" s="53">
        <v>1368</v>
      </c>
      <c r="J18" s="53">
        <v>1222</v>
      </c>
      <c r="K18" s="43">
        <v>-10.7</v>
      </c>
    </row>
    <row r="19" spans="1:11" ht="12.75">
      <c r="A19" s="51" t="s">
        <v>133</v>
      </c>
      <c r="B19" s="5" t="s">
        <v>133</v>
      </c>
      <c r="C19" s="52">
        <v>1291</v>
      </c>
      <c r="D19" s="52">
        <v>988</v>
      </c>
      <c r="E19" s="41">
        <v>-23.470178604125977</v>
      </c>
      <c r="F19" s="52">
        <v>132</v>
      </c>
      <c r="G19" s="52">
        <v>55</v>
      </c>
      <c r="H19" s="41">
        <v>-58.33333206176758</v>
      </c>
      <c r="I19" s="52">
        <v>1423</v>
      </c>
      <c r="J19" s="52">
        <v>1043</v>
      </c>
      <c r="K19" s="41">
        <v>-26.704147338867188</v>
      </c>
    </row>
    <row r="20" spans="2:11" ht="12.75">
      <c r="B20" s="25" t="s">
        <v>1</v>
      </c>
      <c r="C20" s="53">
        <v>1291</v>
      </c>
      <c r="D20" s="53">
        <v>988</v>
      </c>
      <c r="E20" s="42">
        <v>-23.470178156467853</v>
      </c>
      <c r="F20" s="53">
        <v>132</v>
      </c>
      <c r="G20" s="53">
        <v>55</v>
      </c>
      <c r="H20" s="43">
        <v>-58.333333333333336</v>
      </c>
      <c r="I20" s="53">
        <v>1423</v>
      </c>
      <c r="J20" s="53">
        <v>1043</v>
      </c>
      <c r="K20" s="43">
        <v>-26.7</v>
      </c>
    </row>
    <row r="21" spans="1:11" ht="12.75">
      <c r="A21" s="51" t="s">
        <v>135</v>
      </c>
      <c r="B21" s="5" t="s">
        <v>136</v>
      </c>
      <c r="C21" s="52">
        <v>8</v>
      </c>
      <c r="D21" s="52">
        <v>4</v>
      </c>
      <c r="E21" s="41">
        <v>-50</v>
      </c>
      <c r="F21" s="52">
        <v>0</v>
      </c>
      <c r="G21" s="52">
        <v>0</v>
      </c>
      <c r="H21" s="41"/>
      <c r="I21" s="52">
        <v>8</v>
      </c>
      <c r="J21" s="52">
        <v>4</v>
      </c>
      <c r="K21" s="41">
        <v>-50</v>
      </c>
    </row>
    <row r="22" spans="1:11" ht="12.75">
      <c r="A22" s="51"/>
      <c r="B22" s="5" t="s">
        <v>296</v>
      </c>
      <c r="C22" s="52">
        <v>48</v>
      </c>
      <c r="D22" s="52">
        <v>0</v>
      </c>
      <c r="E22" s="41">
        <v>-100</v>
      </c>
      <c r="F22" s="52">
        <v>0</v>
      </c>
      <c r="G22" s="52">
        <v>0</v>
      </c>
      <c r="H22" s="41"/>
      <c r="I22" s="52">
        <v>48</v>
      </c>
      <c r="J22" s="52">
        <v>0</v>
      </c>
      <c r="K22" s="41">
        <v>-100</v>
      </c>
    </row>
    <row r="23" spans="2:11" ht="12.75">
      <c r="B23" s="25" t="s">
        <v>1</v>
      </c>
      <c r="C23" s="53">
        <v>56</v>
      </c>
      <c r="D23" s="53">
        <v>4</v>
      </c>
      <c r="E23" s="42">
        <v>-92.85714285714286</v>
      </c>
      <c r="F23" s="53">
        <v>0</v>
      </c>
      <c r="G23" s="53">
        <v>0</v>
      </c>
      <c r="H23" s="25"/>
      <c r="I23" s="53">
        <v>56</v>
      </c>
      <c r="J23" s="53">
        <v>4</v>
      </c>
      <c r="K23" s="43">
        <v>-92.9</v>
      </c>
    </row>
    <row r="24" spans="1:11" ht="12.75">
      <c r="A24" s="51" t="s">
        <v>138</v>
      </c>
      <c r="B24" s="5" t="s">
        <v>297</v>
      </c>
      <c r="C24" s="52">
        <v>90</v>
      </c>
      <c r="D24" s="52">
        <v>0</v>
      </c>
      <c r="E24" s="41">
        <v>-100</v>
      </c>
      <c r="F24" s="52">
        <v>0</v>
      </c>
      <c r="G24" s="52">
        <v>0</v>
      </c>
      <c r="H24" s="41"/>
      <c r="I24" s="52">
        <v>90</v>
      </c>
      <c r="J24" s="52">
        <v>0</v>
      </c>
      <c r="K24" s="41">
        <v>-100</v>
      </c>
    </row>
    <row r="25" spans="1:11" ht="12.75">
      <c r="A25" s="51"/>
      <c r="B25" s="5" t="s">
        <v>298</v>
      </c>
      <c r="C25" s="52">
        <v>49</v>
      </c>
      <c r="D25" s="52">
        <v>0</v>
      </c>
      <c r="E25" s="41">
        <v>-100</v>
      </c>
      <c r="F25" s="52">
        <v>0</v>
      </c>
      <c r="G25" s="52">
        <v>0</v>
      </c>
      <c r="H25" s="41"/>
      <c r="I25" s="52">
        <v>49</v>
      </c>
      <c r="J25" s="52">
        <v>0</v>
      </c>
      <c r="K25" s="41">
        <v>-100</v>
      </c>
    </row>
    <row r="26" spans="1:11" ht="12.75">
      <c r="A26" s="51"/>
      <c r="B26" s="5" t="s">
        <v>139</v>
      </c>
      <c r="C26" s="52">
        <v>0</v>
      </c>
      <c r="D26" s="52">
        <v>80</v>
      </c>
      <c r="E26" s="41"/>
      <c r="F26" s="52">
        <v>0</v>
      </c>
      <c r="G26" s="52">
        <v>10</v>
      </c>
      <c r="H26" s="41"/>
      <c r="I26" s="52">
        <v>0</v>
      </c>
      <c r="J26" s="52">
        <v>90</v>
      </c>
      <c r="K26" s="41"/>
    </row>
    <row r="27" spans="1:11" ht="12.75">
      <c r="A27" s="51"/>
      <c r="B27" s="5" t="s">
        <v>141</v>
      </c>
      <c r="C27" s="52">
        <v>0</v>
      </c>
      <c r="D27" s="52">
        <v>8</v>
      </c>
      <c r="E27" s="41"/>
      <c r="F27" s="52">
        <v>0</v>
      </c>
      <c r="G27" s="52">
        <v>0</v>
      </c>
      <c r="H27" s="41"/>
      <c r="I27" s="52">
        <v>0</v>
      </c>
      <c r="J27" s="52">
        <v>8</v>
      </c>
      <c r="K27" s="41"/>
    </row>
    <row r="28" spans="1:11" ht="12.75">
      <c r="A28" s="51"/>
      <c r="B28" s="5" t="s">
        <v>138</v>
      </c>
      <c r="C28" s="52">
        <v>0</v>
      </c>
      <c r="D28" s="52">
        <v>0</v>
      </c>
      <c r="E28" s="41"/>
      <c r="F28" s="52">
        <v>2</v>
      </c>
      <c r="G28" s="52">
        <v>0</v>
      </c>
      <c r="H28" s="41">
        <v>-100</v>
      </c>
      <c r="I28" s="52">
        <v>2</v>
      </c>
      <c r="J28" s="52">
        <v>0</v>
      </c>
      <c r="K28" s="41">
        <v>-100</v>
      </c>
    </row>
    <row r="29" spans="1:11" ht="12.75">
      <c r="A29" s="51"/>
      <c r="B29" s="5" t="s">
        <v>143</v>
      </c>
      <c r="C29" s="52">
        <v>396</v>
      </c>
      <c r="D29" s="52">
        <v>317</v>
      </c>
      <c r="E29" s="41">
        <v>-19.949493408203125</v>
      </c>
      <c r="F29" s="52">
        <v>97</v>
      </c>
      <c r="G29" s="52">
        <v>109</v>
      </c>
      <c r="H29" s="41">
        <v>12.371133804321289</v>
      </c>
      <c r="I29" s="52">
        <v>493</v>
      </c>
      <c r="J29" s="52">
        <v>426</v>
      </c>
      <c r="K29" s="41">
        <v>-13.590264320373535</v>
      </c>
    </row>
    <row r="30" spans="2:11" ht="12.75">
      <c r="B30" s="25" t="s">
        <v>1</v>
      </c>
      <c r="C30" s="53">
        <v>535</v>
      </c>
      <c r="D30" s="53">
        <v>405</v>
      </c>
      <c r="E30" s="42">
        <v>-24.299065420560748</v>
      </c>
      <c r="F30" s="53">
        <v>99</v>
      </c>
      <c r="G30" s="53">
        <v>119</v>
      </c>
      <c r="H30" s="43">
        <v>20.2020202020202</v>
      </c>
      <c r="I30" s="53">
        <v>634</v>
      </c>
      <c r="J30" s="53">
        <v>524</v>
      </c>
      <c r="K30" s="43">
        <v>-17.4</v>
      </c>
    </row>
    <row r="31" spans="1:11" ht="12.75">
      <c r="A31" s="51" t="s">
        <v>145</v>
      </c>
      <c r="B31" s="5" t="s">
        <v>146</v>
      </c>
      <c r="C31" s="52">
        <v>20</v>
      </c>
      <c r="D31" s="52">
        <v>36</v>
      </c>
      <c r="E31" s="41">
        <v>80</v>
      </c>
      <c r="F31" s="52">
        <v>6</v>
      </c>
      <c r="G31" s="52">
        <v>12</v>
      </c>
      <c r="H31" s="41">
        <v>100</v>
      </c>
      <c r="I31" s="52">
        <v>26</v>
      </c>
      <c r="J31" s="52">
        <v>48</v>
      </c>
      <c r="K31" s="41">
        <v>84.61538696289062</v>
      </c>
    </row>
    <row r="32" spans="1:11" ht="12.75">
      <c r="A32" s="51"/>
      <c r="B32" s="5" t="s">
        <v>145</v>
      </c>
      <c r="C32" s="52">
        <v>196</v>
      </c>
      <c r="D32" s="52">
        <v>59</v>
      </c>
      <c r="E32" s="41">
        <v>-69.89796447753906</v>
      </c>
      <c r="F32" s="52">
        <v>60</v>
      </c>
      <c r="G32" s="52">
        <v>30</v>
      </c>
      <c r="H32" s="41">
        <v>-50</v>
      </c>
      <c r="I32" s="52">
        <v>256</v>
      </c>
      <c r="J32" s="52">
        <v>89</v>
      </c>
      <c r="K32" s="41">
        <v>-65.234375</v>
      </c>
    </row>
    <row r="33" spans="2:11" ht="12.75">
      <c r="B33" s="25" t="s">
        <v>1</v>
      </c>
      <c r="C33" s="53">
        <v>216</v>
      </c>
      <c r="D33" s="53">
        <v>95</v>
      </c>
      <c r="E33" s="42">
        <v>-56.01851851851852</v>
      </c>
      <c r="F33" s="53">
        <v>66</v>
      </c>
      <c r="G33" s="53">
        <v>42</v>
      </c>
      <c r="H33" s="43">
        <v>-36.36363636363637</v>
      </c>
      <c r="I33" s="53">
        <v>282</v>
      </c>
      <c r="J33" s="53">
        <v>137</v>
      </c>
      <c r="K33" s="43">
        <v>-51.4</v>
      </c>
    </row>
    <row r="34" spans="1:11" ht="12.75">
      <c r="A34" s="51" t="s">
        <v>149</v>
      </c>
      <c r="B34" s="5" t="s">
        <v>149</v>
      </c>
      <c r="C34" s="52">
        <v>639</v>
      </c>
      <c r="D34" s="52">
        <v>639</v>
      </c>
      <c r="E34" s="41">
        <v>0</v>
      </c>
      <c r="F34" s="52">
        <v>142</v>
      </c>
      <c r="G34" s="52">
        <v>117</v>
      </c>
      <c r="H34" s="41">
        <v>-17.605634689331055</v>
      </c>
      <c r="I34" s="52">
        <v>781</v>
      </c>
      <c r="J34" s="52">
        <v>756</v>
      </c>
      <c r="K34" s="41">
        <v>-3.201024293899536</v>
      </c>
    </row>
    <row r="35" spans="2:11" ht="12.75">
      <c r="B35" s="25" t="s">
        <v>1</v>
      </c>
      <c r="C35" s="53">
        <v>639</v>
      </c>
      <c r="D35" s="53">
        <v>639</v>
      </c>
      <c r="E35" s="42">
        <v>0</v>
      </c>
      <c r="F35" s="53">
        <v>142</v>
      </c>
      <c r="G35" s="53">
        <v>117</v>
      </c>
      <c r="H35" s="43">
        <v>-17.6056338028169</v>
      </c>
      <c r="I35" s="53">
        <v>781</v>
      </c>
      <c r="J35" s="53">
        <v>756</v>
      </c>
      <c r="K35" s="43">
        <v>-3.2</v>
      </c>
    </row>
    <row r="36" spans="1:11" ht="12.75">
      <c r="A36" s="51" t="s">
        <v>151</v>
      </c>
      <c r="B36" s="5" t="s">
        <v>152</v>
      </c>
      <c r="C36" s="52">
        <v>464</v>
      </c>
      <c r="D36" s="52">
        <v>371</v>
      </c>
      <c r="E36" s="41">
        <v>-20.04310417175293</v>
      </c>
      <c r="F36" s="52">
        <v>0</v>
      </c>
      <c r="G36" s="52">
        <v>0</v>
      </c>
      <c r="H36" s="41"/>
      <c r="I36" s="52">
        <v>464</v>
      </c>
      <c r="J36" s="52">
        <v>371</v>
      </c>
      <c r="K36" s="41">
        <v>-20.04310417175293</v>
      </c>
    </row>
    <row r="37" spans="2:11" ht="12.75">
      <c r="B37" s="25" t="s">
        <v>1</v>
      </c>
      <c r="C37" s="53">
        <v>464</v>
      </c>
      <c r="D37" s="53">
        <v>371</v>
      </c>
      <c r="E37" s="42">
        <v>-20.04310344827586</v>
      </c>
      <c r="F37" s="53">
        <v>0</v>
      </c>
      <c r="G37" s="53">
        <v>0</v>
      </c>
      <c r="H37" s="25"/>
      <c r="I37" s="53">
        <v>464</v>
      </c>
      <c r="J37" s="53">
        <v>371</v>
      </c>
      <c r="K37" s="43">
        <v>-20</v>
      </c>
    </row>
    <row r="38" spans="1:11" ht="12.75">
      <c r="A38" s="51" t="s">
        <v>154</v>
      </c>
      <c r="B38" s="5" t="s">
        <v>154</v>
      </c>
      <c r="C38" s="52">
        <v>194</v>
      </c>
      <c r="D38" s="52">
        <v>252</v>
      </c>
      <c r="E38" s="41">
        <v>29.89690589904785</v>
      </c>
      <c r="F38" s="52">
        <v>0</v>
      </c>
      <c r="G38" s="52">
        <v>0</v>
      </c>
      <c r="H38" s="41"/>
      <c r="I38" s="52">
        <v>194</v>
      </c>
      <c r="J38" s="52">
        <v>252</v>
      </c>
      <c r="K38" s="41">
        <v>29.89690589904785</v>
      </c>
    </row>
    <row r="39" spans="2:11" ht="12.75">
      <c r="B39" s="25" t="s">
        <v>1</v>
      </c>
      <c r="C39" s="53">
        <v>194</v>
      </c>
      <c r="D39" s="53">
        <v>252</v>
      </c>
      <c r="E39" s="42">
        <v>29.896907216494846</v>
      </c>
      <c r="F39" s="53">
        <v>0</v>
      </c>
      <c r="G39" s="53">
        <v>0</v>
      </c>
      <c r="H39" s="25"/>
      <c r="I39" s="53">
        <v>194</v>
      </c>
      <c r="J39" s="53">
        <v>252</v>
      </c>
      <c r="K39" s="43">
        <v>29.9</v>
      </c>
    </row>
    <row r="40" spans="1:11" ht="12.75">
      <c r="A40" s="51" t="s">
        <v>156</v>
      </c>
      <c r="B40" s="5" t="s">
        <v>156</v>
      </c>
      <c r="C40" s="52">
        <v>755</v>
      </c>
      <c r="D40" s="52">
        <v>750</v>
      </c>
      <c r="E40" s="41">
        <v>-0.6622516512870789</v>
      </c>
      <c r="F40" s="52">
        <v>108</v>
      </c>
      <c r="G40" s="52">
        <v>114</v>
      </c>
      <c r="H40" s="41">
        <v>5.555555820465088</v>
      </c>
      <c r="I40" s="52">
        <v>863</v>
      </c>
      <c r="J40" s="52">
        <v>864</v>
      </c>
      <c r="K40" s="41">
        <v>0.11587484925985336</v>
      </c>
    </row>
    <row r="41" spans="2:11" ht="12.75">
      <c r="B41" s="25" t="s">
        <v>1</v>
      </c>
      <c r="C41" s="53">
        <v>755</v>
      </c>
      <c r="D41" s="53">
        <v>750</v>
      </c>
      <c r="E41" s="42">
        <v>-0.6622516556291391</v>
      </c>
      <c r="F41" s="53">
        <v>108</v>
      </c>
      <c r="G41" s="53">
        <v>114</v>
      </c>
      <c r="H41" s="43">
        <v>5.555555555555555</v>
      </c>
      <c r="I41" s="53">
        <v>863</v>
      </c>
      <c r="J41" s="53">
        <v>864</v>
      </c>
      <c r="K41" s="43">
        <v>0.1</v>
      </c>
    </row>
    <row r="42" spans="1:11" ht="12.75">
      <c r="A42" s="51" t="s">
        <v>158</v>
      </c>
      <c r="B42" s="5" t="s">
        <v>158</v>
      </c>
      <c r="C42" s="52">
        <v>1153</v>
      </c>
      <c r="D42" s="52">
        <v>1269</v>
      </c>
      <c r="E42" s="41">
        <v>10.060710906982422</v>
      </c>
      <c r="F42" s="52">
        <v>113</v>
      </c>
      <c r="G42" s="52">
        <v>95</v>
      </c>
      <c r="H42" s="41">
        <v>-15.929203987121582</v>
      </c>
      <c r="I42" s="52">
        <v>1266</v>
      </c>
      <c r="J42" s="52">
        <v>1364</v>
      </c>
      <c r="K42" s="41">
        <v>7.7409162521362305</v>
      </c>
    </row>
    <row r="43" spans="2:11" ht="12.75">
      <c r="B43" s="25" t="s">
        <v>1</v>
      </c>
      <c r="C43" s="53">
        <v>1153</v>
      </c>
      <c r="D43" s="53">
        <v>1269</v>
      </c>
      <c r="E43" s="43">
        <v>10.1</v>
      </c>
      <c r="F43" s="53">
        <v>113</v>
      </c>
      <c r="G43" s="53">
        <v>95</v>
      </c>
      <c r="H43" s="43">
        <v>-15.929203539823009</v>
      </c>
      <c r="I43" s="53">
        <v>1266</v>
      </c>
      <c r="J43" s="53">
        <v>1364</v>
      </c>
      <c r="K43" s="43">
        <v>7.740916271721959</v>
      </c>
    </row>
    <row r="44" spans="1:11" ht="12.75">
      <c r="A44" s="20" t="s">
        <v>160</v>
      </c>
      <c r="B44" s="20"/>
      <c r="C44" s="54">
        <v>9602</v>
      </c>
      <c r="D44" s="54">
        <v>8835</v>
      </c>
      <c r="E44" s="55">
        <v>-7.987919183503437</v>
      </c>
      <c r="F44" s="54">
        <v>985</v>
      </c>
      <c r="G44" s="54">
        <v>908</v>
      </c>
      <c r="H44" s="55">
        <v>-7.817258883248731</v>
      </c>
      <c r="I44" s="54">
        <v>10587</v>
      </c>
      <c r="J44" s="54">
        <v>9743</v>
      </c>
      <c r="K44" s="55">
        <v>-7.972041182582412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>
    <tabColor indexed="56"/>
    <pageSetUpPr fitToPage="1"/>
  </sheetPr>
  <dimension ref="A2:K37"/>
  <sheetViews>
    <sheetView workbookViewId="0" topLeftCell="A1">
      <selection activeCell="A2" sqref="A2:K37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161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162</v>
      </c>
      <c r="B7" s="5" t="s">
        <v>163</v>
      </c>
      <c r="C7" s="52">
        <v>0</v>
      </c>
      <c r="D7" s="52">
        <v>0</v>
      </c>
      <c r="E7" s="41"/>
      <c r="F7" s="52">
        <v>400</v>
      </c>
      <c r="G7" s="52">
        <v>327</v>
      </c>
      <c r="H7" s="41">
        <v>-18.25</v>
      </c>
      <c r="I7" s="52">
        <v>400</v>
      </c>
      <c r="J7" s="52">
        <v>327</v>
      </c>
      <c r="K7" s="41">
        <v>-18.25</v>
      </c>
    </row>
    <row r="8" spans="1:11" ht="12.75">
      <c r="A8" s="51"/>
      <c r="B8" s="5" t="s">
        <v>165</v>
      </c>
      <c r="C8" s="52">
        <v>0</v>
      </c>
      <c r="D8" s="52">
        <v>5</v>
      </c>
      <c r="E8" s="41"/>
      <c r="F8" s="52">
        <v>1436</v>
      </c>
      <c r="G8" s="52">
        <v>1427</v>
      </c>
      <c r="H8" s="41">
        <v>-0.6267409324645996</v>
      </c>
      <c r="I8" s="52">
        <v>1436</v>
      </c>
      <c r="J8" s="52">
        <v>1432</v>
      </c>
      <c r="K8" s="41">
        <v>-0.27855151891708374</v>
      </c>
    </row>
    <row r="9" spans="1:11" ht="12.75">
      <c r="A9" s="51"/>
      <c r="B9" s="5" t="s">
        <v>299</v>
      </c>
      <c r="C9" s="52">
        <v>20</v>
      </c>
      <c r="D9" s="52">
        <v>0</v>
      </c>
      <c r="E9" s="41">
        <v>-100</v>
      </c>
      <c r="F9" s="52">
        <v>60</v>
      </c>
      <c r="G9" s="52">
        <v>0</v>
      </c>
      <c r="H9" s="41">
        <v>-100</v>
      </c>
      <c r="I9" s="52">
        <v>80</v>
      </c>
      <c r="J9" s="52">
        <v>0</v>
      </c>
      <c r="K9" s="41">
        <v>-100</v>
      </c>
    </row>
    <row r="10" spans="1:11" ht="12.75">
      <c r="A10" s="51"/>
      <c r="B10" s="5" t="s">
        <v>169</v>
      </c>
      <c r="C10" s="52">
        <v>0</v>
      </c>
      <c r="D10" s="52">
        <v>0</v>
      </c>
      <c r="E10" s="41"/>
      <c r="F10" s="52">
        <v>22</v>
      </c>
      <c r="G10" s="52">
        <v>1</v>
      </c>
      <c r="H10" s="41">
        <v>-95.45454406738281</v>
      </c>
      <c r="I10" s="52">
        <v>22</v>
      </c>
      <c r="J10" s="52">
        <v>1</v>
      </c>
      <c r="K10" s="41">
        <v>-95.45454406738281</v>
      </c>
    </row>
    <row r="11" spans="1:11" ht="12.75">
      <c r="A11" s="51"/>
      <c r="B11" s="5" t="s">
        <v>171</v>
      </c>
      <c r="C11" s="52">
        <v>0</v>
      </c>
      <c r="D11" s="52">
        <v>0</v>
      </c>
      <c r="E11" s="41"/>
      <c r="F11" s="52">
        <v>0</v>
      </c>
      <c r="G11" s="52">
        <v>12</v>
      </c>
      <c r="H11" s="41"/>
      <c r="I11" s="52">
        <v>0</v>
      </c>
      <c r="J11" s="52">
        <v>12</v>
      </c>
      <c r="K11" s="41"/>
    </row>
    <row r="12" spans="2:11" ht="12.75">
      <c r="B12" s="25" t="s">
        <v>1</v>
      </c>
      <c r="C12" s="53">
        <v>20</v>
      </c>
      <c r="D12" s="53">
        <v>5</v>
      </c>
      <c r="E12" s="42">
        <v>-75</v>
      </c>
      <c r="F12" s="53">
        <v>1918</v>
      </c>
      <c r="G12" s="53">
        <v>1767</v>
      </c>
      <c r="H12" s="43">
        <v>-7.872784150156413</v>
      </c>
      <c r="I12" s="53">
        <v>1938</v>
      </c>
      <c r="J12" s="53">
        <v>1772</v>
      </c>
      <c r="K12" s="43">
        <v>-8.6</v>
      </c>
    </row>
    <row r="13" spans="1:11" ht="12.75">
      <c r="A13" s="51" t="s">
        <v>173</v>
      </c>
      <c r="B13" s="5" t="s">
        <v>174</v>
      </c>
      <c r="C13" s="52">
        <v>246</v>
      </c>
      <c r="D13" s="52">
        <v>345</v>
      </c>
      <c r="E13" s="41">
        <v>40.24390411376953</v>
      </c>
      <c r="F13" s="52">
        <v>2104</v>
      </c>
      <c r="G13" s="52">
        <v>2426</v>
      </c>
      <c r="H13" s="41">
        <v>15.304182052612305</v>
      </c>
      <c r="I13" s="52">
        <v>2350</v>
      </c>
      <c r="J13" s="52">
        <v>2771</v>
      </c>
      <c r="K13" s="41">
        <v>17.914894104003906</v>
      </c>
    </row>
    <row r="14" spans="2:11" ht="12.75">
      <c r="B14" s="25" t="s">
        <v>1</v>
      </c>
      <c r="C14" s="53">
        <v>246</v>
      </c>
      <c r="D14" s="53">
        <v>345</v>
      </c>
      <c r="E14" s="42">
        <v>40.24390243902439</v>
      </c>
      <c r="F14" s="53">
        <v>2104</v>
      </c>
      <c r="G14" s="53">
        <v>2426</v>
      </c>
      <c r="H14" s="43">
        <v>15.304182509505704</v>
      </c>
      <c r="I14" s="53">
        <v>2350</v>
      </c>
      <c r="J14" s="53">
        <v>2771</v>
      </c>
      <c r="K14" s="43">
        <v>17.9</v>
      </c>
    </row>
    <row r="15" spans="1:11" ht="12.75">
      <c r="A15" s="51" t="s">
        <v>178</v>
      </c>
      <c r="B15" s="5" t="s">
        <v>179</v>
      </c>
      <c r="C15" s="52">
        <v>65</v>
      </c>
      <c r="D15" s="52">
        <v>39</v>
      </c>
      <c r="E15" s="41">
        <v>-40</v>
      </c>
      <c r="F15" s="52">
        <v>2</v>
      </c>
      <c r="G15" s="52">
        <v>4</v>
      </c>
      <c r="H15" s="41">
        <v>100</v>
      </c>
      <c r="I15" s="52">
        <v>67</v>
      </c>
      <c r="J15" s="52">
        <v>43</v>
      </c>
      <c r="K15" s="41">
        <v>-35.82089614868164</v>
      </c>
    </row>
    <row r="16" spans="1:11" ht="12.75">
      <c r="A16" s="51"/>
      <c r="B16" s="5" t="s">
        <v>181</v>
      </c>
      <c r="C16" s="52">
        <v>282</v>
      </c>
      <c r="D16" s="52">
        <v>195</v>
      </c>
      <c r="E16" s="41">
        <v>-30.851062774658203</v>
      </c>
      <c r="F16" s="52">
        <v>200</v>
      </c>
      <c r="G16" s="52">
        <v>117</v>
      </c>
      <c r="H16" s="41">
        <v>-41.5</v>
      </c>
      <c r="I16" s="52">
        <v>482</v>
      </c>
      <c r="J16" s="52">
        <v>312</v>
      </c>
      <c r="K16" s="41">
        <v>-35.269710540771484</v>
      </c>
    </row>
    <row r="17" spans="1:11" ht="12.75">
      <c r="A17" s="51"/>
      <c r="B17" s="5" t="s">
        <v>183</v>
      </c>
      <c r="C17" s="52">
        <v>78</v>
      </c>
      <c r="D17" s="52">
        <v>48</v>
      </c>
      <c r="E17" s="41">
        <v>-38.46154022216797</v>
      </c>
      <c r="F17" s="52">
        <v>112</v>
      </c>
      <c r="G17" s="52">
        <v>93</v>
      </c>
      <c r="H17" s="41">
        <v>-16.964284896850586</v>
      </c>
      <c r="I17" s="52">
        <v>190</v>
      </c>
      <c r="J17" s="52">
        <v>141</v>
      </c>
      <c r="K17" s="41">
        <v>-25.789472579956055</v>
      </c>
    </row>
    <row r="18" spans="1:11" ht="12.75">
      <c r="A18" s="51"/>
      <c r="B18" s="5" t="s">
        <v>185</v>
      </c>
      <c r="C18" s="52">
        <v>17</v>
      </c>
      <c r="D18" s="52">
        <v>57</v>
      </c>
      <c r="E18" s="41">
        <v>235.29412841796875</v>
      </c>
      <c r="F18" s="52">
        <v>95</v>
      </c>
      <c r="G18" s="52">
        <v>81</v>
      </c>
      <c r="H18" s="41">
        <v>-14.736841201782227</v>
      </c>
      <c r="I18" s="52">
        <v>112</v>
      </c>
      <c r="J18" s="52">
        <v>138</v>
      </c>
      <c r="K18" s="41">
        <v>23.214284896850586</v>
      </c>
    </row>
    <row r="19" spans="1:11" ht="12.75">
      <c r="A19" s="51"/>
      <c r="B19" s="5" t="s">
        <v>300</v>
      </c>
      <c r="C19" s="52">
        <v>0</v>
      </c>
      <c r="D19" s="52">
        <v>0</v>
      </c>
      <c r="E19" s="41"/>
      <c r="F19" s="52">
        <v>16</v>
      </c>
      <c r="G19" s="52">
        <v>0</v>
      </c>
      <c r="H19" s="41">
        <v>-100</v>
      </c>
      <c r="I19" s="52">
        <v>16</v>
      </c>
      <c r="J19" s="52">
        <v>0</v>
      </c>
      <c r="K19" s="41">
        <v>-100</v>
      </c>
    </row>
    <row r="20" spans="1:11" ht="12.75">
      <c r="A20" s="51"/>
      <c r="B20" s="5" t="s">
        <v>187</v>
      </c>
      <c r="C20" s="52">
        <v>66</v>
      </c>
      <c r="D20" s="52">
        <v>47</v>
      </c>
      <c r="E20" s="41">
        <v>-28.787878036499023</v>
      </c>
      <c r="F20" s="52">
        <v>0</v>
      </c>
      <c r="G20" s="52">
        <v>0</v>
      </c>
      <c r="H20" s="41"/>
      <c r="I20" s="52">
        <v>66</v>
      </c>
      <c r="J20" s="52">
        <v>47</v>
      </c>
      <c r="K20" s="41">
        <v>-28.787878036499023</v>
      </c>
    </row>
    <row r="21" spans="1:11" ht="12.75">
      <c r="A21" s="51"/>
      <c r="B21" s="5" t="s">
        <v>189</v>
      </c>
      <c r="C21" s="52">
        <v>0</v>
      </c>
      <c r="D21" s="52">
        <v>0</v>
      </c>
      <c r="E21" s="41"/>
      <c r="F21" s="52">
        <v>0</v>
      </c>
      <c r="G21" s="52">
        <v>16</v>
      </c>
      <c r="H21" s="41"/>
      <c r="I21" s="52">
        <v>0</v>
      </c>
      <c r="J21" s="52">
        <v>16</v>
      </c>
      <c r="K21" s="41"/>
    </row>
    <row r="22" spans="2:11" ht="12.75">
      <c r="B22" s="25" t="s">
        <v>1</v>
      </c>
      <c r="C22" s="53">
        <v>508</v>
      </c>
      <c r="D22" s="53">
        <v>386</v>
      </c>
      <c r="E22" s="42">
        <v>-24.015748031496063</v>
      </c>
      <c r="F22" s="53">
        <v>425</v>
      </c>
      <c r="G22" s="53">
        <v>311</v>
      </c>
      <c r="H22" s="43">
        <v>-26.823529411764707</v>
      </c>
      <c r="I22" s="53">
        <v>933</v>
      </c>
      <c r="J22" s="53">
        <v>697</v>
      </c>
      <c r="K22" s="43">
        <v>-25.3</v>
      </c>
    </row>
    <row r="23" spans="1:11" ht="12.75">
      <c r="A23" s="51" t="s">
        <v>191</v>
      </c>
      <c r="B23" s="5" t="s">
        <v>192</v>
      </c>
      <c r="C23" s="52">
        <v>1513</v>
      </c>
      <c r="D23" s="52">
        <v>1505</v>
      </c>
      <c r="E23" s="41">
        <v>-0.5287508368492126</v>
      </c>
      <c r="F23" s="52">
        <v>27</v>
      </c>
      <c r="G23" s="52">
        <v>124</v>
      </c>
      <c r="H23" s="41">
        <v>359.2592468261719</v>
      </c>
      <c r="I23" s="52">
        <v>1540</v>
      </c>
      <c r="J23" s="52">
        <v>1629</v>
      </c>
      <c r="K23" s="41">
        <v>5.779221057891846</v>
      </c>
    </row>
    <row r="24" spans="2:11" ht="12.75">
      <c r="B24" s="25" t="s">
        <v>1</v>
      </c>
      <c r="C24" s="53">
        <v>1513</v>
      </c>
      <c r="D24" s="53">
        <v>1505</v>
      </c>
      <c r="E24" s="42">
        <v>-0.5287508261731659</v>
      </c>
      <c r="F24" s="53">
        <v>27</v>
      </c>
      <c r="G24" s="53">
        <v>124</v>
      </c>
      <c r="H24" s="43">
        <v>359.25925925925924</v>
      </c>
      <c r="I24" s="53">
        <v>1540</v>
      </c>
      <c r="J24" s="53">
        <v>1629</v>
      </c>
      <c r="K24" s="43">
        <v>5.8</v>
      </c>
    </row>
    <row r="25" spans="1:11" ht="12.75">
      <c r="A25" s="51" t="s">
        <v>194</v>
      </c>
      <c r="B25" s="5" t="s">
        <v>52</v>
      </c>
      <c r="C25" s="52">
        <v>0</v>
      </c>
      <c r="D25" s="52">
        <v>0</v>
      </c>
      <c r="E25" s="41"/>
      <c r="F25" s="52">
        <v>144</v>
      </c>
      <c r="G25" s="52">
        <v>198</v>
      </c>
      <c r="H25" s="41">
        <v>37.5</v>
      </c>
      <c r="I25" s="52">
        <v>144</v>
      </c>
      <c r="J25" s="52">
        <v>198</v>
      </c>
      <c r="K25" s="41">
        <v>37.5</v>
      </c>
    </row>
    <row r="26" spans="1:11" ht="12.75">
      <c r="A26" s="51"/>
      <c r="B26" s="5" t="s">
        <v>196</v>
      </c>
      <c r="C26" s="52">
        <v>0</v>
      </c>
      <c r="D26" s="52">
        <v>0</v>
      </c>
      <c r="E26" s="41"/>
      <c r="F26" s="52">
        <v>414</v>
      </c>
      <c r="G26" s="52">
        <v>245</v>
      </c>
      <c r="H26" s="41">
        <v>-40.821258544921875</v>
      </c>
      <c r="I26" s="52">
        <v>414</v>
      </c>
      <c r="J26" s="52">
        <v>245</v>
      </c>
      <c r="K26" s="41">
        <v>-40.821258544921875</v>
      </c>
    </row>
    <row r="27" spans="2:11" ht="12.75">
      <c r="B27" s="25" t="s">
        <v>1</v>
      </c>
      <c r="C27" s="53"/>
      <c r="D27" s="53"/>
      <c r="E27" s="25"/>
      <c r="F27" s="53">
        <v>558</v>
      </c>
      <c r="G27" s="53">
        <v>443</v>
      </c>
      <c r="H27" s="43">
        <v>-20.60931899641577</v>
      </c>
      <c r="I27" s="53">
        <v>558</v>
      </c>
      <c r="J27" s="53">
        <v>443</v>
      </c>
      <c r="K27" s="43">
        <v>-20.6</v>
      </c>
    </row>
    <row r="28" spans="1:11" ht="12.75">
      <c r="A28" s="51" t="s">
        <v>199</v>
      </c>
      <c r="B28" s="5" t="s">
        <v>200</v>
      </c>
      <c r="C28" s="52">
        <v>0</v>
      </c>
      <c r="D28" s="52">
        <v>0</v>
      </c>
      <c r="E28" s="41"/>
      <c r="F28" s="52">
        <v>156</v>
      </c>
      <c r="G28" s="52">
        <v>33</v>
      </c>
      <c r="H28" s="41">
        <v>-78.84615325927734</v>
      </c>
      <c r="I28" s="52">
        <v>156</v>
      </c>
      <c r="J28" s="52">
        <v>33</v>
      </c>
      <c r="K28" s="41">
        <v>-78.84615325927734</v>
      </c>
    </row>
    <row r="29" spans="1:11" ht="12.75">
      <c r="A29" s="51"/>
      <c r="B29" s="5" t="s">
        <v>202</v>
      </c>
      <c r="C29" s="52">
        <v>312</v>
      </c>
      <c r="D29" s="52">
        <v>300</v>
      </c>
      <c r="E29" s="41">
        <v>-3.846153974533081</v>
      </c>
      <c r="F29" s="52">
        <v>151</v>
      </c>
      <c r="G29" s="52">
        <v>195</v>
      </c>
      <c r="H29" s="41">
        <v>29.13907241821289</v>
      </c>
      <c r="I29" s="52">
        <v>463</v>
      </c>
      <c r="J29" s="52">
        <v>495</v>
      </c>
      <c r="K29" s="41">
        <v>6.911447048187256</v>
      </c>
    </row>
    <row r="30" spans="1:11" ht="12.75">
      <c r="A30" s="51"/>
      <c r="B30" s="5" t="s">
        <v>204</v>
      </c>
      <c r="C30" s="52">
        <v>189</v>
      </c>
      <c r="D30" s="52">
        <v>119</v>
      </c>
      <c r="E30" s="41">
        <v>-37.03703689575195</v>
      </c>
      <c r="F30" s="52">
        <v>433</v>
      </c>
      <c r="G30" s="52">
        <v>375</v>
      </c>
      <c r="H30" s="41">
        <v>-13.394919395446777</v>
      </c>
      <c r="I30" s="52">
        <v>622</v>
      </c>
      <c r="J30" s="52">
        <v>494</v>
      </c>
      <c r="K30" s="41">
        <v>-20.578777313232422</v>
      </c>
    </row>
    <row r="31" spans="1:11" ht="12.75">
      <c r="A31" s="51"/>
      <c r="B31" s="5" t="s">
        <v>206</v>
      </c>
      <c r="C31" s="52">
        <v>140</v>
      </c>
      <c r="D31" s="52">
        <v>122</v>
      </c>
      <c r="E31" s="41">
        <v>-12.85714340209961</v>
      </c>
      <c r="F31" s="52">
        <v>331</v>
      </c>
      <c r="G31" s="52">
        <v>390</v>
      </c>
      <c r="H31" s="41">
        <v>17.82477378845215</v>
      </c>
      <c r="I31" s="52">
        <v>471</v>
      </c>
      <c r="J31" s="52">
        <v>512</v>
      </c>
      <c r="K31" s="41">
        <v>8.704882621765137</v>
      </c>
    </row>
    <row r="32" spans="1:11" ht="12.75">
      <c r="A32" s="51"/>
      <c r="B32" s="5" t="s">
        <v>301</v>
      </c>
      <c r="C32" s="52">
        <v>8</v>
      </c>
      <c r="D32" s="52">
        <v>0</v>
      </c>
      <c r="E32" s="41">
        <v>-100</v>
      </c>
      <c r="F32" s="52">
        <v>0</v>
      </c>
      <c r="G32" s="52">
        <v>0</v>
      </c>
      <c r="H32" s="41"/>
      <c r="I32" s="52">
        <v>8</v>
      </c>
      <c r="J32" s="52">
        <v>0</v>
      </c>
      <c r="K32" s="41">
        <v>-100</v>
      </c>
    </row>
    <row r="33" spans="1:11" ht="12.75">
      <c r="A33" s="51"/>
      <c r="B33" s="5" t="s">
        <v>208</v>
      </c>
      <c r="C33" s="52">
        <v>319</v>
      </c>
      <c r="D33" s="52">
        <v>217</v>
      </c>
      <c r="E33" s="41">
        <v>-31.97492027282715</v>
      </c>
      <c r="F33" s="52">
        <v>803</v>
      </c>
      <c r="G33" s="52">
        <v>653</v>
      </c>
      <c r="H33" s="41">
        <v>-18.679948806762695</v>
      </c>
      <c r="I33" s="52">
        <v>1122</v>
      </c>
      <c r="J33" s="52">
        <v>870</v>
      </c>
      <c r="K33" s="41">
        <v>-22.45989227294922</v>
      </c>
    </row>
    <row r="34" spans="1:11" ht="12.75">
      <c r="A34" s="51"/>
      <c r="B34" s="5" t="s">
        <v>210</v>
      </c>
      <c r="C34" s="52">
        <v>526</v>
      </c>
      <c r="D34" s="52">
        <v>486</v>
      </c>
      <c r="E34" s="41">
        <v>-7.604562282562256</v>
      </c>
      <c r="F34" s="52">
        <v>1092</v>
      </c>
      <c r="G34" s="52">
        <v>1046</v>
      </c>
      <c r="H34" s="41">
        <v>-4.212454319000244</v>
      </c>
      <c r="I34" s="52">
        <v>1618</v>
      </c>
      <c r="J34" s="52">
        <v>1532</v>
      </c>
      <c r="K34" s="41">
        <v>-5.31520414352417</v>
      </c>
    </row>
    <row r="35" spans="1:11" ht="12.75">
      <c r="A35" s="51"/>
      <c r="B35" s="5" t="s">
        <v>212</v>
      </c>
      <c r="C35" s="52">
        <v>31</v>
      </c>
      <c r="D35" s="52">
        <v>0</v>
      </c>
      <c r="E35" s="41">
        <v>-100</v>
      </c>
      <c r="F35" s="52">
        <v>135</v>
      </c>
      <c r="G35" s="52">
        <v>139</v>
      </c>
      <c r="H35" s="41">
        <v>2.9629628658294678</v>
      </c>
      <c r="I35" s="52">
        <v>166</v>
      </c>
      <c r="J35" s="52">
        <v>139</v>
      </c>
      <c r="K35" s="41">
        <v>-16.265060424804688</v>
      </c>
    </row>
    <row r="36" spans="2:11" ht="12.75">
      <c r="B36" s="25" t="s">
        <v>1</v>
      </c>
      <c r="C36" s="53">
        <v>1525</v>
      </c>
      <c r="D36" s="53">
        <v>1244</v>
      </c>
      <c r="E36" s="43">
        <v>-18.4</v>
      </c>
      <c r="F36" s="53">
        <v>3101</v>
      </c>
      <c r="G36" s="53">
        <v>2831</v>
      </c>
      <c r="H36" s="43">
        <v>-8.70686875201548</v>
      </c>
      <c r="I36" s="53">
        <v>4626</v>
      </c>
      <c r="J36" s="53">
        <v>4075</v>
      </c>
      <c r="K36" s="43">
        <v>-11.910938175529616</v>
      </c>
    </row>
    <row r="37" spans="1:11" ht="12.75">
      <c r="A37" s="20" t="s">
        <v>214</v>
      </c>
      <c r="B37" s="20"/>
      <c r="C37" s="54">
        <v>3812</v>
      </c>
      <c r="D37" s="54">
        <v>3485</v>
      </c>
      <c r="E37" s="55">
        <v>-8.578174186778593</v>
      </c>
      <c r="F37" s="54">
        <v>8133</v>
      </c>
      <c r="G37" s="54">
        <v>7902</v>
      </c>
      <c r="H37" s="55">
        <v>-2.8402803393581704</v>
      </c>
      <c r="I37" s="54">
        <v>11945</v>
      </c>
      <c r="J37" s="54">
        <v>11387</v>
      </c>
      <c r="K37" s="55">
        <v>-4.671410632063625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0.25" bottom="0.25" header="0.25" footer="0.25"/>
  <pageSetup fitToHeight="1" fitToWidth="1" horizontalDpi="600" verticalDpi="600" orientation="landscape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>
    <tabColor indexed="56"/>
    <pageSetUpPr fitToPage="1"/>
  </sheetPr>
  <dimension ref="A2:K29"/>
  <sheetViews>
    <sheetView workbookViewId="0" topLeftCell="A1">
      <selection activeCell="A2" sqref="A2:K29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215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216</v>
      </c>
      <c r="B7" s="5" t="s">
        <v>217</v>
      </c>
      <c r="C7" s="52">
        <v>5</v>
      </c>
      <c r="D7" s="52">
        <v>0</v>
      </c>
      <c r="E7" s="41">
        <v>-100</v>
      </c>
      <c r="F7" s="52">
        <v>10</v>
      </c>
      <c r="G7" s="52">
        <v>20</v>
      </c>
      <c r="H7" s="41">
        <v>100</v>
      </c>
      <c r="I7" s="52">
        <v>15</v>
      </c>
      <c r="J7" s="52">
        <v>20</v>
      </c>
      <c r="K7" s="41">
        <v>33.333335876464844</v>
      </c>
    </row>
    <row r="8" spans="1:11" ht="12.75">
      <c r="A8" s="51"/>
      <c r="B8" s="5" t="s">
        <v>219</v>
      </c>
      <c r="C8" s="52">
        <v>0</v>
      </c>
      <c r="D8" s="52">
        <v>47</v>
      </c>
      <c r="E8" s="41"/>
      <c r="F8" s="52">
        <v>0</v>
      </c>
      <c r="G8" s="52">
        <v>0</v>
      </c>
      <c r="H8" s="41"/>
      <c r="I8" s="52">
        <v>0</v>
      </c>
      <c r="J8" s="52">
        <v>47</v>
      </c>
      <c r="K8" s="41"/>
    </row>
    <row r="9" spans="2:11" ht="12.75">
      <c r="B9" s="25" t="s">
        <v>1</v>
      </c>
      <c r="C9" s="53">
        <v>5</v>
      </c>
      <c r="D9" s="53">
        <v>47</v>
      </c>
      <c r="E9" s="42">
        <v>840</v>
      </c>
      <c r="F9" s="53">
        <v>10</v>
      </c>
      <c r="G9" s="53">
        <v>20</v>
      </c>
      <c r="H9" s="43">
        <v>100</v>
      </c>
      <c r="I9" s="53">
        <v>15</v>
      </c>
      <c r="J9" s="53">
        <v>67</v>
      </c>
      <c r="K9" s="43">
        <v>346.7</v>
      </c>
    </row>
    <row r="10" spans="1:11" ht="12.75">
      <c r="A10" s="51" t="s">
        <v>221</v>
      </c>
      <c r="B10" s="5" t="s">
        <v>222</v>
      </c>
      <c r="C10" s="52">
        <v>0</v>
      </c>
      <c r="D10" s="52">
        <v>17</v>
      </c>
      <c r="E10" s="41"/>
      <c r="F10" s="52">
        <v>19</v>
      </c>
      <c r="G10" s="52">
        <v>9</v>
      </c>
      <c r="H10" s="41">
        <v>-52.6315803527832</v>
      </c>
      <c r="I10" s="52">
        <v>19</v>
      </c>
      <c r="J10" s="52">
        <v>26</v>
      </c>
      <c r="K10" s="41">
        <v>36.842105865478516</v>
      </c>
    </row>
    <row r="11" spans="1:11" ht="12.75">
      <c r="A11" s="51"/>
      <c r="B11" s="5" t="s">
        <v>219</v>
      </c>
      <c r="C11" s="52">
        <v>222</v>
      </c>
      <c r="D11" s="52">
        <v>103</v>
      </c>
      <c r="E11" s="41">
        <v>-53.603599548339844</v>
      </c>
      <c r="F11" s="52">
        <v>0</v>
      </c>
      <c r="G11" s="52">
        <v>0</v>
      </c>
      <c r="H11" s="41"/>
      <c r="I11" s="52">
        <v>222</v>
      </c>
      <c r="J11" s="52">
        <v>103</v>
      </c>
      <c r="K11" s="41">
        <v>-53.603599548339844</v>
      </c>
    </row>
    <row r="12" spans="1:11" ht="12.75">
      <c r="A12" s="51"/>
      <c r="B12" s="5" t="s">
        <v>224</v>
      </c>
      <c r="C12" s="52">
        <v>0</v>
      </c>
      <c r="D12" s="52">
        <v>0</v>
      </c>
      <c r="E12" s="41"/>
      <c r="F12" s="52">
        <v>0</v>
      </c>
      <c r="G12" s="52">
        <v>17</v>
      </c>
      <c r="H12" s="41"/>
      <c r="I12" s="52">
        <v>0</v>
      </c>
      <c r="J12" s="52">
        <v>17</v>
      </c>
      <c r="K12" s="41"/>
    </row>
    <row r="13" spans="2:11" ht="12.75">
      <c r="B13" s="25" t="s">
        <v>1</v>
      </c>
      <c r="C13" s="53">
        <v>222</v>
      </c>
      <c r="D13" s="53">
        <v>120</v>
      </c>
      <c r="E13" s="42">
        <v>-45.945945945945944</v>
      </c>
      <c r="F13" s="53">
        <v>19</v>
      </c>
      <c r="G13" s="53">
        <v>26</v>
      </c>
      <c r="H13" s="43">
        <v>36.8421052631579</v>
      </c>
      <c r="I13" s="53">
        <v>241</v>
      </c>
      <c r="J13" s="53">
        <v>146</v>
      </c>
      <c r="K13" s="43">
        <v>-39.4</v>
      </c>
    </row>
    <row r="14" spans="1:11" ht="12.75">
      <c r="A14" s="51" t="s">
        <v>226</v>
      </c>
      <c r="B14" s="5" t="s">
        <v>226</v>
      </c>
      <c r="C14" s="52">
        <v>24</v>
      </c>
      <c r="D14" s="52">
        <v>0</v>
      </c>
      <c r="E14" s="41">
        <v>-100</v>
      </c>
      <c r="F14" s="52">
        <v>40</v>
      </c>
      <c r="G14" s="52">
        <v>56</v>
      </c>
      <c r="H14" s="41">
        <v>40</v>
      </c>
      <c r="I14" s="52">
        <v>64</v>
      </c>
      <c r="J14" s="52">
        <v>56</v>
      </c>
      <c r="K14" s="41">
        <v>-12.5</v>
      </c>
    </row>
    <row r="15" spans="1:11" ht="12.75">
      <c r="A15" s="51"/>
      <c r="B15" s="5" t="s">
        <v>219</v>
      </c>
      <c r="C15" s="52">
        <v>0</v>
      </c>
      <c r="D15" s="52">
        <v>18</v>
      </c>
      <c r="E15" s="41"/>
      <c r="F15" s="52">
        <v>0</v>
      </c>
      <c r="G15" s="52">
        <v>0</v>
      </c>
      <c r="H15" s="41"/>
      <c r="I15" s="52">
        <v>0</v>
      </c>
      <c r="J15" s="52">
        <v>18</v>
      </c>
      <c r="K15" s="41"/>
    </row>
    <row r="16" spans="2:11" ht="12.75">
      <c r="B16" s="25" t="s">
        <v>1</v>
      </c>
      <c r="C16" s="53">
        <v>24</v>
      </c>
      <c r="D16" s="53">
        <v>18</v>
      </c>
      <c r="E16" s="42">
        <v>-25</v>
      </c>
      <c r="F16" s="53">
        <v>40</v>
      </c>
      <c r="G16" s="53">
        <v>56</v>
      </c>
      <c r="H16" s="43">
        <v>40</v>
      </c>
      <c r="I16" s="53">
        <v>64</v>
      </c>
      <c r="J16" s="53">
        <v>74</v>
      </c>
      <c r="K16" s="43">
        <v>15.6</v>
      </c>
    </row>
    <row r="17" spans="1:11" ht="12.75">
      <c r="A17" s="51" t="s">
        <v>228</v>
      </c>
      <c r="B17" s="5" t="s">
        <v>229</v>
      </c>
      <c r="C17" s="52">
        <v>10</v>
      </c>
      <c r="D17" s="52">
        <v>3</v>
      </c>
      <c r="E17" s="41">
        <v>-70</v>
      </c>
      <c r="F17" s="52">
        <v>0</v>
      </c>
      <c r="G17" s="52">
        <v>0</v>
      </c>
      <c r="H17" s="41"/>
      <c r="I17" s="52">
        <v>10</v>
      </c>
      <c r="J17" s="52">
        <v>3</v>
      </c>
      <c r="K17" s="41">
        <v>-70</v>
      </c>
    </row>
    <row r="18" spans="1:11" ht="12.75">
      <c r="A18" s="51"/>
      <c r="B18" s="5" t="s">
        <v>219</v>
      </c>
      <c r="C18" s="52">
        <v>57</v>
      </c>
      <c r="D18" s="52">
        <v>0</v>
      </c>
      <c r="E18" s="41">
        <v>-100</v>
      </c>
      <c r="F18" s="52">
        <v>0</v>
      </c>
      <c r="G18" s="52">
        <v>0</v>
      </c>
      <c r="H18" s="41"/>
      <c r="I18" s="52">
        <v>57</v>
      </c>
      <c r="J18" s="52">
        <v>0</v>
      </c>
      <c r="K18" s="41">
        <v>-100</v>
      </c>
    </row>
    <row r="19" spans="1:11" ht="12.75">
      <c r="A19" s="51"/>
      <c r="B19" s="5" t="s">
        <v>231</v>
      </c>
      <c r="C19" s="52">
        <v>0</v>
      </c>
      <c r="D19" s="52">
        <v>12</v>
      </c>
      <c r="E19" s="41"/>
      <c r="F19" s="52">
        <v>0</v>
      </c>
      <c r="G19" s="52">
        <v>0</v>
      </c>
      <c r="H19" s="41"/>
      <c r="I19" s="52">
        <v>0</v>
      </c>
      <c r="J19" s="52">
        <v>12</v>
      </c>
      <c r="K19" s="41"/>
    </row>
    <row r="20" spans="1:11" ht="12.75">
      <c r="A20" s="51"/>
      <c r="B20" s="5" t="s">
        <v>233</v>
      </c>
      <c r="C20" s="52">
        <v>0</v>
      </c>
      <c r="D20" s="52">
        <v>4</v>
      </c>
      <c r="E20" s="41"/>
      <c r="F20" s="52">
        <v>0</v>
      </c>
      <c r="G20" s="52">
        <v>0</v>
      </c>
      <c r="H20" s="41"/>
      <c r="I20" s="52">
        <v>0</v>
      </c>
      <c r="J20" s="52">
        <v>4</v>
      </c>
      <c r="K20" s="41"/>
    </row>
    <row r="21" spans="1:11" ht="12.75">
      <c r="A21" s="51"/>
      <c r="B21" s="5" t="s">
        <v>235</v>
      </c>
      <c r="C21" s="52">
        <v>12</v>
      </c>
      <c r="D21" s="52">
        <v>3</v>
      </c>
      <c r="E21" s="41">
        <v>-75</v>
      </c>
      <c r="F21" s="52">
        <v>0</v>
      </c>
      <c r="G21" s="52">
        <v>0</v>
      </c>
      <c r="H21" s="41"/>
      <c r="I21" s="52">
        <v>12</v>
      </c>
      <c r="J21" s="52">
        <v>3</v>
      </c>
      <c r="K21" s="41">
        <v>-75</v>
      </c>
    </row>
    <row r="22" spans="2:11" ht="12.75">
      <c r="B22" s="25" t="s">
        <v>1</v>
      </c>
      <c r="C22" s="53">
        <v>79</v>
      </c>
      <c r="D22" s="53">
        <v>22</v>
      </c>
      <c r="E22" s="42">
        <v>-72.15189873417721</v>
      </c>
      <c r="F22" s="53">
        <v>0</v>
      </c>
      <c r="G22" s="53">
        <v>0</v>
      </c>
      <c r="H22" s="25"/>
      <c r="I22" s="53">
        <v>79</v>
      </c>
      <c r="J22" s="53">
        <v>22</v>
      </c>
      <c r="K22" s="43">
        <v>-72.2</v>
      </c>
    </row>
    <row r="23" spans="1:11" ht="12.75">
      <c r="A23" s="51" t="s">
        <v>237</v>
      </c>
      <c r="B23" s="5" t="s">
        <v>219</v>
      </c>
      <c r="C23" s="52">
        <v>0</v>
      </c>
      <c r="D23" s="52">
        <v>201</v>
      </c>
      <c r="E23" s="41"/>
      <c r="F23" s="52">
        <v>0</v>
      </c>
      <c r="G23" s="52">
        <v>0</v>
      </c>
      <c r="H23" s="41"/>
      <c r="I23" s="52">
        <v>0</v>
      </c>
      <c r="J23" s="52">
        <v>201</v>
      </c>
      <c r="K23" s="41"/>
    </row>
    <row r="24" spans="1:11" ht="12.75">
      <c r="A24" s="51"/>
      <c r="B24" s="5" t="s">
        <v>237</v>
      </c>
      <c r="C24" s="52">
        <v>0</v>
      </c>
      <c r="D24" s="52">
        <v>12</v>
      </c>
      <c r="E24" s="41"/>
      <c r="F24" s="52">
        <v>13</v>
      </c>
      <c r="G24" s="52">
        <v>69</v>
      </c>
      <c r="H24" s="41">
        <v>430.7692565917969</v>
      </c>
      <c r="I24" s="52">
        <v>13</v>
      </c>
      <c r="J24" s="52">
        <v>81</v>
      </c>
      <c r="K24" s="41">
        <v>523.076904296875</v>
      </c>
    </row>
    <row r="25" spans="2:11" ht="12.75">
      <c r="B25" s="25" t="s">
        <v>1</v>
      </c>
      <c r="C25" s="53"/>
      <c r="D25" s="53">
        <v>213</v>
      </c>
      <c r="E25" s="25"/>
      <c r="F25" s="53">
        <v>13</v>
      </c>
      <c r="G25" s="53">
        <v>69</v>
      </c>
      <c r="H25" s="43">
        <v>430.7692307692308</v>
      </c>
      <c r="I25" s="53">
        <v>13</v>
      </c>
      <c r="J25" s="53">
        <v>282</v>
      </c>
      <c r="K25" s="43">
        <v>2069.2</v>
      </c>
    </row>
    <row r="26" spans="1:11" ht="12.75">
      <c r="A26" s="51" t="s">
        <v>239</v>
      </c>
      <c r="B26" s="5" t="s">
        <v>219</v>
      </c>
      <c r="C26" s="52">
        <v>0</v>
      </c>
      <c r="D26" s="52">
        <v>15</v>
      </c>
      <c r="E26" s="41"/>
      <c r="F26" s="52">
        <v>0</v>
      </c>
      <c r="G26" s="52">
        <v>0</v>
      </c>
      <c r="H26" s="41"/>
      <c r="I26" s="52">
        <v>0</v>
      </c>
      <c r="J26" s="52">
        <v>15</v>
      </c>
      <c r="K26" s="41"/>
    </row>
    <row r="27" spans="1:11" ht="12.75">
      <c r="A27" s="51"/>
      <c r="B27" s="5" t="s">
        <v>239</v>
      </c>
      <c r="C27" s="52">
        <v>3</v>
      </c>
      <c r="D27" s="52">
        <v>4</v>
      </c>
      <c r="E27" s="41">
        <v>33.333335876464844</v>
      </c>
      <c r="F27" s="52">
        <v>15</v>
      </c>
      <c r="G27" s="52">
        <v>51</v>
      </c>
      <c r="H27" s="41">
        <v>240.00001525878906</v>
      </c>
      <c r="I27" s="52">
        <v>18</v>
      </c>
      <c r="J27" s="52">
        <v>55</v>
      </c>
      <c r="K27" s="41">
        <v>205.55555725097656</v>
      </c>
    </row>
    <row r="28" spans="2:11" ht="12.75">
      <c r="B28" s="25" t="s">
        <v>1</v>
      </c>
      <c r="C28" s="53">
        <v>3</v>
      </c>
      <c r="D28" s="53">
        <v>19</v>
      </c>
      <c r="E28" s="43">
        <v>533.3</v>
      </c>
      <c r="F28" s="53">
        <v>15</v>
      </c>
      <c r="G28" s="53">
        <v>51</v>
      </c>
      <c r="H28" s="43">
        <v>240</v>
      </c>
      <c r="I28" s="53">
        <v>18</v>
      </c>
      <c r="J28" s="53">
        <v>70</v>
      </c>
      <c r="K28" s="43">
        <v>288.8888888888889</v>
      </c>
    </row>
    <row r="29" spans="1:11" ht="12.75">
      <c r="A29" s="20" t="s">
        <v>241</v>
      </c>
      <c r="B29" s="20"/>
      <c r="C29" s="54">
        <v>333</v>
      </c>
      <c r="D29" s="54">
        <v>439</v>
      </c>
      <c r="E29" s="55">
        <v>31.83183183183183</v>
      </c>
      <c r="F29" s="54">
        <v>97</v>
      </c>
      <c r="G29" s="54">
        <v>222</v>
      </c>
      <c r="H29" s="55">
        <v>128.8659793814433</v>
      </c>
      <c r="I29" s="54">
        <v>430</v>
      </c>
      <c r="J29" s="54">
        <v>661</v>
      </c>
      <c r="K29" s="55">
        <v>53.72093023255814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1" bottom="1" header="0.5" footer="0.5"/>
  <pageSetup fitToHeight="1" fitToWidth="1" horizontalDpi="600" verticalDpi="600" orientation="landscape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tabColor indexed="56"/>
    <pageSetUpPr fitToPage="1"/>
  </sheetPr>
  <dimension ref="A2:K26"/>
  <sheetViews>
    <sheetView workbookViewId="0" topLeftCell="A1">
      <selection activeCell="A2" sqref="A2:K26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242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243</v>
      </c>
      <c r="B7" s="5" t="s">
        <v>244</v>
      </c>
      <c r="C7" s="52">
        <v>1415</v>
      </c>
      <c r="D7" s="52">
        <v>1107</v>
      </c>
      <c r="E7" s="41">
        <v>-21.76678466796875</v>
      </c>
      <c r="F7" s="52">
        <v>158</v>
      </c>
      <c r="G7" s="52">
        <v>185</v>
      </c>
      <c r="H7" s="41">
        <v>17.088607788085938</v>
      </c>
      <c r="I7" s="52">
        <v>1573</v>
      </c>
      <c r="J7" s="52">
        <v>1292</v>
      </c>
      <c r="K7" s="41">
        <v>-17.863954544067383</v>
      </c>
    </row>
    <row r="8" spans="1:11" ht="12.75">
      <c r="A8" s="51"/>
      <c r="B8" s="5" t="s">
        <v>246</v>
      </c>
      <c r="C8" s="52">
        <v>44</v>
      </c>
      <c r="D8" s="52">
        <v>64</v>
      </c>
      <c r="E8" s="41">
        <v>45.45454788208008</v>
      </c>
      <c r="F8" s="52">
        <v>29</v>
      </c>
      <c r="G8" s="52">
        <v>28</v>
      </c>
      <c r="H8" s="41">
        <v>-3.4482758045196533</v>
      </c>
      <c r="I8" s="52">
        <v>73</v>
      </c>
      <c r="J8" s="52">
        <v>92</v>
      </c>
      <c r="K8" s="41">
        <v>26.02739715576172</v>
      </c>
    </row>
    <row r="9" spans="1:11" ht="12.75">
      <c r="A9" s="51"/>
      <c r="B9" s="5" t="s">
        <v>248</v>
      </c>
      <c r="C9" s="52">
        <v>142</v>
      </c>
      <c r="D9" s="52">
        <v>152</v>
      </c>
      <c r="E9" s="41">
        <v>7.0422539710998535</v>
      </c>
      <c r="F9" s="52">
        <v>0</v>
      </c>
      <c r="G9" s="52">
        <v>0</v>
      </c>
      <c r="H9" s="41"/>
      <c r="I9" s="52">
        <v>142</v>
      </c>
      <c r="J9" s="52">
        <v>152</v>
      </c>
      <c r="K9" s="41">
        <v>7.0422539710998535</v>
      </c>
    </row>
    <row r="10" spans="2:11" ht="12.75">
      <c r="B10" s="25" t="s">
        <v>1</v>
      </c>
      <c r="C10" s="53">
        <v>1601</v>
      </c>
      <c r="D10" s="53">
        <v>1323</v>
      </c>
      <c r="E10" s="42">
        <v>-17.36414740787008</v>
      </c>
      <c r="F10" s="53">
        <v>187</v>
      </c>
      <c r="G10" s="53">
        <v>213</v>
      </c>
      <c r="H10" s="43">
        <v>13.903743315508022</v>
      </c>
      <c r="I10" s="53">
        <v>1788</v>
      </c>
      <c r="J10" s="53">
        <v>1536</v>
      </c>
      <c r="K10" s="43">
        <v>-14.1</v>
      </c>
    </row>
    <row r="11" spans="1:11" ht="12.75">
      <c r="A11" s="51" t="s">
        <v>250</v>
      </c>
      <c r="B11" s="5" t="s">
        <v>250</v>
      </c>
      <c r="C11" s="52">
        <v>1267</v>
      </c>
      <c r="D11" s="52">
        <v>1134</v>
      </c>
      <c r="E11" s="41">
        <v>-10.497238159179688</v>
      </c>
      <c r="F11" s="52">
        <v>96</v>
      </c>
      <c r="G11" s="52">
        <v>89</v>
      </c>
      <c r="H11" s="41">
        <v>-7.291666507720947</v>
      </c>
      <c r="I11" s="52">
        <v>1363</v>
      </c>
      <c r="J11" s="52">
        <v>1223</v>
      </c>
      <c r="K11" s="41">
        <v>-10.271459579467773</v>
      </c>
    </row>
    <row r="12" spans="2:11" ht="12.75">
      <c r="B12" s="25" t="s">
        <v>1</v>
      </c>
      <c r="C12" s="53">
        <v>1267</v>
      </c>
      <c r="D12" s="53">
        <v>1134</v>
      </c>
      <c r="E12" s="42">
        <v>-10.497237569060774</v>
      </c>
      <c r="F12" s="53">
        <v>96</v>
      </c>
      <c r="G12" s="53">
        <v>89</v>
      </c>
      <c r="H12" s="43">
        <v>-7.291666666666667</v>
      </c>
      <c r="I12" s="53">
        <v>1363</v>
      </c>
      <c r="J12" s="53">
        <v>1223</v>
      </c>
      <c r="K12" s="43">
        <v>-10.3</v>
      </c>
    </row>
    <row r="13" spans="1:11" ht="12.75">
      <c r="A13" s="51" t="s">
        <v>252</v>
      </c>
      <c r="B13" s="5" t="s">
        <v>253</v>
      </c>
      <c r="C13" s="52">
        <v>0</v>
      </c>
      <c r="D13" s="52">
        <v>0</v>
      </c>
      <c r="E13" s="41"/>
      <c r="F13" s="52">
        <v>0</v>
      </c>
      <c r="G13" s="52">
        <v>391</v>
      </c>
      <c r="H13" s="41"/>
      <c r="I13" s="52">
        <v>0</v>
      </c>
      <c r="J13" s="52">
        <v>391</v>
      </c>
      <c r="K13" s="41"/>
    </row>
    <row r="14" spans="1:11" ht="12.75">
      <c r="A14" s="51"/>
      <c r="B14" s="5" t="s">
        <v>255</v>
      </c>
      <c r="C14" s="52">
        <v>618</v>
      </c>
      <c r="D14" s="52">
        <v>400</v>
      </c>
      <c r="E14" s="41">
        <v>-35.275081634521484</v>
      </c>
      <c r="F14" s="52">
        <v>1327</v>
      </c>
      <c r="G14" s="52">
        <v>1059</v>
      </c>
      <c r="H14" s="41">
        <v>-20.19593048095703</v>
      </c>
      <c r="I14" s="52">
        <v>1945</v>
      </c>
      <c r="J14" s="52">
        <v>1459</v>
      </c>
      <c r="K14" s="41">
        <v>-24.987146377563477</v>
      </c>
    </row>
    <row r="15" spans="2:11" ht="12.75">
      <c r="B15" s="25" t="s">
        <v>1</v>
      </c>
      <c r="C15" s="53">
        <v>618</v>
      </c>
      <c r="D15" s="53">
        <v>400</v>
      </c>
      <c r="E15" s="42">
        <v>-35.275080906148865</v>
      </c>
      <c r="F15" s="53">
        <v>1327</v>
      </c>
      <c r="G15" s="53">
        <v>1450</v>
      </c>
      <c r="H15" s="43">
        <v>9.269027882441598</v>
      </c>
      <c r="I15" s="53">
        <v>1945</v>
      </c>
      <c r="J15" s="53">
        <v>1850</v>
      </c>
      <c r="K15" s="43">
        <v>-4.9</v>
      </c>
    </row>
    <row r="16" spans="1:11" ht="12.75">
      <c r="A16" s="51" t="s">
        <v>257</v>
      </c>
      <c r="B16" s="5" t="s">
        <v>257</v>
      </c>
      <c r="C16" s="52">
        <v>1957</v>
      </c>
      <c r="D16" s="52">
        <v>1691</v>
      </c>
      <c r="E16" s="41">
        <v>-13.592232704162598</v>
      </c>
      <c r="F16" s="52">
        <v>293</v>
      </c>
      <c r="G16" s="52">
        <v>284</v>
      </c>
      <c r="H16" s="41">
        <v>-3.071672201156616</v>
      </c>
      <c r="I16" s="52">
        <v>2250</v>
      </c>
      <c r="J16" s="52">
        <v>1975</v>
      </c>
      <c r="K16" s="41">
        <v>-12.222222328186035</v>
      </c>
    </row>
    <row r="17" spans="2:11" ht="12.75">
      <c r="B17" s="25" t="s">
        <v>1</v>
      </c>
      <c r="C17" s="53">
        <v>1957</v>
      </c>
      <c r="D17" s="53">
        <v>1691</v>
      </c>
      <c r="E17" s="42">
        <v>-13.592233009708737</v>
      </c>
      <c r="F17" s="53">
        <v>293</v>
      </c>
      <c r="G17" s="53">
        <v>284</v>
      </c>
      <c r="H17" s="43">
        <v>-3.0716723549488054</v>
      </c>
      <c r="I17" s="53">
        <v>2250</v>
      </c>
      <c r="J17" s="53">
        <v>1975</v>
      </c>
      <c r="K17" s="43">
        <v>-12.2</v>
      </c>
    </row>
    <row r="18" spans="1:11" ht="12.75">
      <c r="A18" s="51" t="s">
        <v>302</v>
      </c>
      <c r="B18" s="5" t="s">
        <v>258</v>
      </c>
      <c r="C18" s="52">
        <v>260</v>
      </c>
      <c r="D18" s="52">
        <v>184</v>
      </c>
      <c r="E18" s="41">
        <v>-29.230770111083984</v>
      </c>
      <c r="F18" s="52">
        <v>0</v>
      </c>
      <c r="G18" s="52">
        <v>0</v>
      </c>
      <c r="H18" s="41"/>
      <c r="I18" s="52">
        <v>260</v>
      </c>
      <c r="J18" s="52">
        <v>184</v>
      </c>
      <c r="K18" s="41">
        <v>-29.230770111083984</v>
      </c>
    </row>
    <row r="19" spans="2:11" ht="12.75">
      <c r="B19" s="25" t="s">
        <v>1</v>
      </c>
      <c r="C19" s="53">
        <v>260</v>
      </c>
      <c r="D19" s="53">
        <v>184</v>
      </c>
      <c r="E19" s="42">
        <v>-29.23076923076923</v>
      </c>
      <c r="F19" s="53">
        <v>0</v>
      </c>
      <c r="G19" s="53">
        <v>0</v>
      </c>
      <c r="H19" s="25"/>
      <c r="I19" s="53">
        <v>260</v>
      </c>
      <c r="J19" s="53">
        <v>184</v>
      </c>
      <c r="K19" s="43">
        <v>-29.2</v>
      </c>
    </row>
    <row r="20" spans="1:11" ht="12.75">
      <c r="A20" s="51" t="s">
        <v>260</v>
      </c>
      <c r="B20" s="5" t="s">
        <v>260</v>
      </c>
      <c r="C20" s="52">
        <v>853</v>
      </c>
      <c r="D20" s="52">
        <v>760</v>
      </c>
      <c r="E20" s="41">
        <v>-10.902695655822754</v>
      </c>
      <c r="F20" s="52">
        <v>24</v>
      </c>
      <c r="G20" s="52">
        <v>0</v>
      </c>
      <c r="H20" s="41">
        <v>-100</v>
      </c>
      <c r="I20" s="52">
        <v>877</v>
      </c>
      <c r="J20" s="52">
        <v>760</v>
      </c>
      <c r="K20" s="41">
        <v>-13.340934753417969</v>
      </c>
    </row>
    <row r="21" spans="2:11" ht="12.75">
      <c r="B21" s="25" t="s">
        <v>1</v>
      </c>
      <c r="C21" s="53">
        <v>853</v>
      </c>
      <c r="D21" s="53">
        <v>760</v>
      </c>
      <c r="E21" s="42">
        <v>-10.902696365767879</v>
      </c>
      <c r="F21" s="53">
        <v>24</v>
      </c>
      <c r="G21" s="53">
        <v>0</v>
      </c>
      <c r="H21" s="43">
        <v>-100</v>
      </c>
      <c r="I21" s="53">
        <v>877</v>
      </c>
      <c r="J21" s="53">
        <v>760</v>
      </c>
      <c r="K21" s="43">
        <v>-13.3</v>
      </c>
    </row>
    <row r="22" spans="1:11" ht="12.75">
      <c r="A22" s="51" t="s">
        <v>262</v>
      </c>
      <c r="B22" s="5" t="s">
        <v>262</v>
      </c>
      <c r="C22" s="52">
        <v>1163</v>
      </c>
      <c r="D22" s="52">
        <v>1354</v>
      </c>
      <c r="E22" s="41">
        <v>16.423044204711914</v>
      </c>
      <c r="F22" s="52">
        <v>131</v>
      </c>
      <c r="G22" s="52">
        <v>231</v>
      </c>
      <c r="H22" s="41">
        <v>76.33587646484375</v>
      </c>
      <c r="I22" s="52">
        <v>1294</v>
      </c>
      <c r="J22" s="52">
        <v>1585</v>
      </c>
      <c r="K22" s="41">
        <v>22.488407135009766</v>
      </c>
    </row>
    <row r="23" spans="2:11" ht="12.75">
      <c r="B23" s="25" t="s">
        <v>1</v>
      </c>
      <c r="C23" s="53">
        <v>1163</v>
      </c>
      <c r="D23" s="53">
        <v>1354</v>
      </c>
      <c r="E23" s="42">
        <v>16.42304385210662</v>
      </c>
      <c r="F23" s="53">
        <v>131</v>
      </c>
      <c r="G23" s="53">
        <v>231</v>
      </c>
      <c r="H23" s="43">
        <v>76.33587786259542</v>
      </c>
      <c r="I23" s="53">
        <v>1294</v>
      </c>
      <c r="J23" s="53">
        <v>1585</v>
      </c>
      <c r="K23" s="43">
        <v>22.5</v>
      </c>
    </row>
    <row r="24" spans="1:11" ht="12.75">
      <c r="A24" s="51" t="s">
        <v>264</v>
      </c>
      <c r="B24" s="5" t="s">
        <v>264</v>
      </c>
      <c r="C24" s="52">
        <v>876</v>
      </c>
      <c r="D24" s="52">
        <v>735</v>
      </c>
      <c r="E24" s="41">
        <v>-16.095890045166016</v>
      </c>
      <c r="F24" s="52">
        <v>359</v>
      </c>
      <c r="G24" s="52">
        <v>465</v>
      </c>
      <c r="H24" s="41">
        <v>29.52646255493164</v>
      </c>
      <c r="I24" s="52">
        <v>1235</v>
      </c>
      <c r="J24" s="52">
        <v>1200</v>
      </c>
      <c r="K24" s="41">
        <v>-2.834007978439331</v>
      </c>
    </row>
    <row r="25" spans="2:11" ht="12.75">
      <c r="B25" s="25" t="s">
        <v>1</v>
      </c>
      <c r="C25" s="53">
        <v>876</v>
      </c>
      <c r="D25" s="53">
        <v>735</v>
      </c>
      <c r="E25" s="43">
        <v>-16.1</v>
      </c>
      <c r="F25" s="53">
        <v>359</v>
      </c>
      <c r="G25" s="53">
        <v>465</v>
      </c>
      <c r="H25" s="43">
        <v>29.526462395543174</v>
      </c>
      <c r="I25" s="53">
        <v>1235</v>
      </c>
      <c r="J25" s="53">
        <v>1200</v>
      </c>
      <c r="K25" s="43">
        <v>-2.834008097165992</v>
      </c>
    </row>
    <row r="26" spans="1:11" ht="12.75">
      <c r="A26" s="20" t="s">
        <v>266</v>
      </c>
      <c r="B26" s="20"/>
      <c r="C26" s="54">
        <v>8595</v>
      </c>
      <c r="D26" s="54">
        <v>7581</v>
      </c>
      <c r="E26" s="55">
        <v>-11.797556719022687</v>
      </c>
      <c r="F26" s="54">
        <v>2417</v>
      </c>
      <c r="G26" s="54">
        <v>2732</v>
      </c>
      <c r="H26" s="55">
        <v>13.032685146876293</v>
      </c>
      <c r="I26" s="54">
        <v>11012</v>
      </c>
      <c r="J26" s="54">
        <v>10313</v>
      </c>
      <c r="K26" s="55">
        <v>-6.347620777333818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1" bottom="1" header="0.5" footer="0.2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G34"/>
  <sheetViews>
    <sheetView showGridLines="0" workbookViewId="0" topLeftCell="A1">
      <selection activeCell="L22" sqref="L22"/>
    </sheetView>
  </sheetViews>
  <sheetFormatPr defaultColWidth="9.140625" defaultRowHeight="12.75"/>
  <cols>
    <col min="1" max="1" width="31.421875" style="121" bestFit="1" customWidth="1"/>
    <col min="2" max="6" width="18.7109375" style="121" customWidth="1"/>
    <col min="7" max="7" width="14.00390625" style="121" customWidth="1"/>
    <col min="8" max="16384" width="9.140625" style="121" customWidth="1"/>
  </cols>
  <sheetData>
    <row r="4" spans="1:7" ht="18" customHeight="1" thickBot="1">
      <c r="A4" s="134" t="s">
        <v>42</v>
      </c>
      <c r="B4" s="134"/>
      <c r="C4" s="134"/>
      <c r="D4" s="134"/>
      <c r="E4" s="134"/>
      <c r="F4" s="134"/>
      <c r="G4" s="134"/>
    </row>
    <row r="5" spans="1:7" s="5" customFormat="1" ht="34.5" customHeight="1" thickBot="1" thickTop="1">
      <c r="A5" s="56"/>
      <c r="B5" s="94" t="s">
        <v>43</v>
      </c>
      <c r="C5" s="94"/>
      <c r="D5" s="94"/>
      <c r="E5" s="94" t="s">
        <v>44</v>
      </c>
      <c r="F5" s="94"/>
      <c r="G5" s="56"/>
    </row>
    <row r="6" spans="1:7" s="5" customFormat="1" ht="16.5" thickBot="1">
      <c r="A6" s="57" t="s">
        <v>45</v>
      </c>
      <c r="B6" s="58" t="s">
        <v>0</v>
      </c>
      <c r="C6" s="58" t="s">
        <v>46</v>
      </c>
      <c r="D6" s="58" t="s">
        <v>47</v>
      </c>
      <c r="E6" s="58" t="s">
        <v>48</v>
      </c>
      <c r="F6" s="58" t="s">
        <v>49</v>
      </c>
      <c r="G6" s="58" t="s">
        <v>1</v>
      </c>
    </row>
    <row r="7" spans="1:7" ht="19.5" customHeight="1">
      <c r="A7" s="131" t="s">
        <v>50</v>
      </c>
      <c r="B7" s="132">
        <v>828</v>
      </c>
      <c r="C7" s="132">
        <v>730</v>
      </c>
      <c r="D7" s="132">
        <v>23</v>
      </c>
      <c r="E7" s="132">
        <v>327</v>
      </c>
      <c r="F7" s="132">
        <v>1254</v>
      </c>
      <c r="G7" s="132">
        <v>1581</v>
      </c>
    </row>
    <row r="8" spans="1:7" ht="19.5" customHeight="1">
      <c r="A8" s="131" t="s">
        <v>51</v>
      </c>
      <c r="B8" s="132">
        <v>847</v>
      </c>
      <c r="C8" s="132">
        <v>160</v>
      </c>
      <c r="D8" s="132"/>
      <c r="E8" s="132">
        <v>237</v>
      </c>
      <c r="F8" s="132">
        <v>770</v>
      </c>
      <c r="G8" s="132">
        <v>1007</v>
      </c>
    </row>
    <row r="9" spans="1:7" ht="19.5" customHeight="1">
      <c r="A9" s="131" t="s">
        <v>52</v>
      </c>
      <c r="B9" s="132">
        <v>570</v>
      </c>
      <c r="C9" s="132">
        <v>1398</v>
      </c>
      <c r="D9" s="132">
        <v>52</v>
      </c>
      <c r="E9" s="132">
        <v>358</v>
      </c>
      <c r="F9" s="132">
        <v>1662</v>
      </c>
      <c r="G9" s="132">
        <v>2020</v>
      </c>
    </row>
    <row r="10" spans="1:7" ht="19.5" customHeight="1">
      <c r="A10" s="131" t="s">
        <v>53</v>
      </c>
      <c r="B10" s="132">
        <v>230</v>
      </c>
      <c r="C10" s="132">
        <v>88</v>
      </c>
      <c r="D10" s="132">
        <v>18</v>
      </c>
      <c r="E10" s="132">
        <v>22</v>
      </c>
      <c r="F10" s="132">
        <v>314</v>
      </c>
      <c r="G10" s="132">
        <v>336</v>
      </c>
    </row>
    <row r="11" spans="1:7" ht="19.5" customHeight="1">
      <c r="A11" s="131" t="s">
        <v>54</v>
      </c>
      <c r="B11" s="132">
        <v>567</v>
      </c>
      <c r="C11" s="132">
        <v>309</v>
      </c>
      <c r="D11" s="132">
        <v>23</v>
      </c>
      <c r="E11" s="132">
        <v>262</v>
      </c>
      <c r="F11" s="132">
        <v>637</v>
      </c>
      <c r="G11" s="132">
        <v>899</v>
      </c>
    </row>
    <row r="12" spans="1:7" ht="19.5" customHeight="1">
      <c r="A12" s="131" t="s">
        <v>55</v>
      </c>
      <c r="B12" s="132">
        <v>90</v>
      </c>
      <c r="C12" s="132">
        <v>119</v>
      </c>
      <c r="D12" s="132">
        <v>6</v>
      </c>
      <c r="E12" s="132">
        <v>29</v>
      </c>
      <c r="F12" s="132">
        <v>186</v>
      </c>
      <c r="G12" s="132">
        <v>215</v>
      </c>
    </row>
    <row r="13" spans="1:7" ht="19.5" customHeight="1">
      <c r="A13" s="131" t="s">
        <v>2</v>
      </c>
      <c r="B13" s="132"/>
      <c r="C13" s="132">
        <v>217</v>
      </c>
      <c r="D13" s="132"/>
      <c r="E13" s="132">
        <v>1</v>
      </c>
      <c r="F13" s="132">
        <v>216</v>
      </c>
      <c r="G13" s="132">
        <v>217</v>
      </c>
    </row>
    <row r="14" spans="1:7" ht="19.5" customHeight="1">
      <c r="A14" s="131" t="s">
        <v>56</v>
      </c>
      <c r="B14" s="132">
        <v>204</v>
      </c>
      <c r="C14" s="132"/>
      <c r="D14" s="132"/>
      <c r="E14" s="132">
        <v>16</v>
      </c>
      <c r="F14" s="132">
        <v>188</v>
      </c>
      <c r="G14" s="132">
        <v>204</v>
      </c>
    </row>
    <row r="15" spans="1:7" ht="19.5" customHeight="1">
      <c r="A15" s="131" t="s">
        <v>57</v>
      </c>
      <c r="B15" s="132">
        <v>606</v>
      </c>
      <c r="C15" s="132"/>
      <c r="D15" s="132"/>
      <c r="E15" s="132">
        <v>33</v>
      </c>
      <c r="F15" s="132">
        <v>573</v>
      </c>
      <c r="G15" s="132">
        <v>606</v>
      </c>
    </row>
    <row r="16" spans="1:7" ht="19.5" customHeight="1">
      <c r="A16" s="131" t="s">
        <v>58</v>
      </c>
      <c r="B16" s="132"/>
      <c r="C16" s="132">
        <v>99</v>
      </c>
      <c r="D16" s="132"/>
      <c r="E16" s="132"/>
      <c r="F16" s="132">
        <v>99</v>
      </c>
      <c r="G16" s="132">
        <v>99</v>
      </c>
    </row>
    <row r="17" spans="1:7" ht="19.5" customHeight="1" thickBot="1">
      <c r="A17" s="131" t="s">
        <v>59</v>
      </c>
      <c r="B17" s="132">
        <v>21</v>
      </c>
      <c r="C17" s="132"/>
      <c r="D17" s="132"/>
      <c r="E17" s="132"/>
      <c r="F17" s="132">
        <v>21</v>
      </c>
      <c r="G17" s="132">
        <v>21</v>
      </c>
    </row>
    <row r="18" spans="1:7" s="5" customFormat="1" ht="19.5" customHeight="1" thickBot="1">
      <c r="A18" s="59" t="s">
        <v>60</v>
      </c>
      <c r="B18" s="59">
        <v>3963</v>
      </c>
      <c r="C18" s="59">
        <v>3120</v>
      </c>
      <c r="D18" s="59">
        <v>122</v>
      </c>
      <c r="E18" s="59">
        <v>1285</v>
      </c>
      <c r="F18" s="59">
        <v>5920</v>
      </c>
      <c r="G18" s="59">
        <v>7205</v>
      </c>
    </row>
    <row r="19" ht="53.25" customHeight="1"/>
    <row r="20" ht="16.5" thickBot="1">
      <c r="A20" s="133" t="s">
        <v>61</v>
      </c>
    </row>
    <row r="21" spans="1:7" s="130" customFormat="1" ht="17.25" thickBot="1" thickTop="1">
      <c r="A21" s="128"/>
      <c r="B21" s="129" t="s">
        <v>0</v>
      </c>
      <c r="C21" s="129"/>
      <c r="D21" s="129" t="s">
        <v>46</v>
      </c>
      <c r="E21" s="129"/>
      <c r="F21" s="129" t="s">
        <v>47</v>
      </c>
      <c r="G21" s="129"/>
    </row>
    <row r="22" spans="1:7" s="5" customFormat="1" ht="16.5" thickBot="1">
      <c r="A22" s="126" t="s">
        <v>45</v>
      </c>
      <c r="B22" s="127" t="s">
        <v>48</v>
      </c>
      <c r="C22" s="127" t="s">
        <v>49</v>
      </c>
      <c r="D22" s="127" t="s">
        <v>48</v>
      </c>
      <c r="E22" s="127" t="s">
        <v>49</v>
      </c>
      <c r="F22" s="127" t="s">
        <v>48</v>
      </c>
      <c r="G22" s="127" t="s">
        <v>49</v>
      </c>
    </row>
    <row r="23" spans="1:7" s="137" customFormat="1" ht="19.5" customHeight="1">
      <c r="A23" s="137" t="s">
        <v>50</v>
      </c>
      <c r="B23" s="137">
        <v>167</v>
      </c>
      <c r="C23" s="137">
        <v>661</v>
      </c>
      <c r="D23" s="137">
        <v>160</v>
      </c>
      <c r="E23" s="137">
        <v>570</v>
      </c>
      <c r="G23" s="137">
        <v>23</v>
      </c>
    </row>
    <row r="24" spans="1:5" s="137" customFormat="1" ht="19.5" customHeight="1">
      <c r="A24" s="137" t="s">
        <v>51</v>
      </c>
      <c r="B24" s="137">
        <v>227</v>
      </c>
      <c r="C24" s="137">
        <v>620</v>
      </c>
      <c r="D24" s="137">
        <v>10</v>
      </c>
      <c r="E24" s="137">
        <v>150</v>
      </c>
    </row>
    <row r="25" spans="1:7" s="137" customFormat="1" ht="19.5" customHeight="1">
      <c r="A25" s="137" t="s">
        <v>52</v>
      </c>
      <c r="B25" s="137">
        <v>140</v>
      </c>
      <c r="C25" s="137">
        <v>430</v>
      </c>
      <c r="D25" s="137">
        <v>207</v>
      </c>
      <c r="E25" s="138">
        <v>1191</v>
      </c>
      <c r="F25" s="137">
        <v>11</v>
      </c>
      <c r="G25" s="137">
        <v>41</v>
      </c>
    </row>
    <row r="26" spans="1:7" s="137" customFormat="1" ht="19.5" customHeight="1">
      <c r="A26" s="137" t="s">
        <v>53</v>
      </c>
      <c r="B26" s="137">
        <v>15</v>
      </c>
      <c r="C26" s="137">
        <v>215</v>
      </c>
      <c r="D26" s="137">
        <v>4</v>
      </c>
      <c r="E26" s="137">
        <v>84</v>
      </c>
      <c r="F26" s="137">
        <v>3</v>
      </c>
      <c r="G26" s="137">
        <v>15</v>
      </c>
    </row>
    <row r="27" spans="1:7" s="137" customFormat="1" ht="19.5" customHeight="1">
      <c r="A27" s="137" t="s">
        <v>54</v>
      </c>
      <c r="B27" s="137">
        <v>114</v>
      </c>
      <c r="C27" s="137">
        <v>453</v>
      </c>
      <c r="D27" s="137">
        <v>138</v>
      </c>
      <c r="E27" s="137">
        <v>171</v>
      </c>
      <c r="F27" s="137">
        <v>10</v>
      </c>
      <c r="G27" s="137">
        <v>13</v>
      </c>
    </row>
    <row r="28" spans="1:7" s="137" customFormat="1" ht="19.5" customHeight="1">
      <c r="A28" s="137" t="s">
        <v>55</v>
      </c>
      <c r="B28" s="137">
        <v>16</v>
      </c>
      <c r="C28" s="137">
        <v>74</v>
      </c>
      <c r="D28" s="137">
        <v>12</v>
      </c>
      <c r="E28" s="137">
        <v>107</v>
      </c>
      <c r="F28" s="137">
        <v>1</v>
      </c>
      <c r="G28" s="137">
        <v>5</v>
      </c>
    </row>
    <row r="29" spans="1:5" s="137" customFormat="1" ht="19.5" customHeight="1">
      <c r="A29" s="137" t="s">
        <v>2</v>
      </c>
      <c r="D29" s="137">
        <v>1</v>
      </c>
      <c r="E29" s="137">
        <v>216</v>
      </c>
    </row>
    <row r="30" spans="1:3" s="137" customFormat="1" ht="19.5" customHeight="1">
      <c r="A30" s="137" t="s">
        <v>56</v>
      </c>
      <c r="B30" s="137">
        <v>16</v>
      </c>
      <c r="C30" s="137">
        <v>188</v>
      </c>
    </row>
    <row r="31" spans="1:3" s="137" customFormat="1" ht="19.5" customHeight="1">
      <c r="A31" s="137" t="s">
        <v>57</v>
      </c>
      <c r="B31" s="137">
        <v>33</v>
      </c>
      <c r="C31" s="137">
        <v>573</v>
      </c>
    </row>
    <row r="32" spans="1:5" s="137" customFormat="1" ht="19.5" customHeight="1">
      <c r="A32" s="137" t="s">
        <v>58</v>
      </c>
      <c r="E32" s="137">
        <v>99</v>
      </c>
    </row>
    <row r="33" spans="1:3" s="137" customFormat="1" ht="19.5" customHeight="1" thickBot="1">
      <c r="A33" s="137" t="s">
        <v>59</v>
      </c>
      <c r="C33" s="137">
        <v>21</v>
      </c>
    </row>
    <row r="34" spans="1:7" s="5" customFormat="1" ht="19.5" customHeight="1" thickBot="1">
      <c r="A34" s="135" t="s">
        <v>60</v>
      </c>
      <c r="B34" s="135">
        <v>728</v>
      </c>
      <c r="C34" s="136">
        <v>3235</v>
      </c>
      <c r="D34" s="135">
        <v>532</v>
      </c>
      <c r="E34" s="136">
        <v>2588</v>
      </c>
      <c r="F34" s="135">
        <v>25</v>
      </c>
      <c r="G34" s="135">
        <v>97</v>
      </c>
    </row>
  </sheetData>
  <mergeCells count="6">
    <mergeCell ref="A4:G4"/>
    <mergeCell ref="B5:D5"/>
    <mergeCell ref="E5:F5"/>
    <mergeCell ref="B21:C21"/>
    <mergeCell ref="D21:E21"/>
    <mergeCell ref="F21:G21"/>
  </mergeCells>
  <printOptions/>
  <pageMargins left="0.25" right="0.25" top="1" bottom="1" header="0.5" footer="0.5"/>
  <pageSetup fitToHeight="1" fitToWidth="1"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56"/>
    <pageSetUpPr fitToPage="1"/>
  </sheetPr>
  <dimension ref="A2:K15"/>
  <sheetViews>
    <sheetView workbookViewId="0" topLeftCell="A1">
      <selection activeCell="A2" sqref="A2:K15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267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268</v>
      </c>
      <c r="B7" s="5" t="s">
        <v>269</v>
      </c>
      <c r="C7" s="52">
        <v>16</v>
      </c>
      <c r="D7" s="52">
        <v>80</v>
      </c>
      <c r="E7" s="41">
        <v>400</v>
      </c>
      <c r="F7" s="52">
        <v>20</v>
      </c>
      <c r="G7" s="52">
        <v>12</v>
      </c>
      <c r="H7" s="41">
        <v>-40</v>
      </c>
      <c r="I7" s="52">
        <v>36</v>
      </c>
      <c r="J7" s="52">
        <v>92</v>
      </c>
      <c r="K7" s="41">
        <v>155.55555725097656</v>
      </c>
    </row>
    <row r="8" spans="1:11" ht="12.75">
      <c r="A8" s="51"/>
      <c r="B8" s="5" t="s">
        <v>271</v>
      </c>
      <c r="C8" s="52">
        <v>0</v>
      </c>
      <c r="D8" s="52">
        <v>0</v>
      </c>
      <c r="E8" s="41"/>
      <c r="F8" s="52">
        <v>0</v>
      </c>
      <c r="G8" s="52">
        <v>88</v>
      </c>
      <c r="H8" s="41"/>
      <c r="I8" s="52">
        <v>0</v>
      </c>
      <c r="J8" s="52">
        <v>88</v>
      </c>
      <c r="K8" s="41"/>
    </row>
    <row r="9" spans="1:11" ht="12.75">
      <c r="A9" s="51"/>
      <c r="B9" s="5" t="s">
        <v>273</v>
      </c>
      <c r="C9" s="52">
        <v>0</v>
      </c>
      <c r="D9" s="52">
        <v>0</v>
      </c>
      <c r="E9" s="41"/>
      <c r="F9" s="52">
        <v>111</v>
      </c>
      <c r="G9" s="52">
        <v>145</v>
      </c>
      <c r="H9" s="41">
        <v>30.630630493164062</v>
      </c>
      <c r="I9" s="52">
        <v>111</v>
      </c>
      <c r="J9" s="52">
        <v>145</v>
      </c>
      <c r="K9" s="41">
        <v>30.630630493164062</v>
      </c>
    </row>
    <row r="10" spans="1:11" ht="12.75">
      <c r="A10" s="51"/>
      <c r="B10" s="5" t="s">
        <v>275</v>
      </c>
      <c r="C10" s="52">
        <v>0</v>
      </c>
      <c r="D10" s="52">
        <v>0</v>
      </c>
      <c r="E10" s="41"/>
      <c r="F10" s="52">
        <v>679</v>
      </c>
      <c r="G10" s="52">
        <v>500</v>
      </c>
      <c r="H10" s="41">
        <v>-26.36229705810547</v>
      </c>
      <c r="I10" s="52">
        <v>679</v>
      </c>
      <c r="J10" s="52">
        <v>500</v>
      </c>
      <c r="K10" s="41">
        <v>-26.36229705810547</v>
      </c>
    </row>
    <row r="11" spans="1:11" ht="12.75">
      <c r="A11" s="51"/>
      <c r="B11" s="5" t="s">
        <v>303</v>
      </c>
      <c r="C11" s="52">
        <v>64</v>
      </c>
      <c r="D11" s="52">
        <v>0</v>
      </c>
      <c r="E11" s="41">
        <v>-100</v>
      </c>
      <c r="F11" s="52">
        <v>0</v>
      </c>
      <c r="G11" s="52">
        <v>0</v>
      </c>
      <c r="H11" s="41"/>
      <c r="I11" s="52">
        <v>64</v>
      </c>
      <c r="J11" s="52">
        <v>0</v>
      </c>
      <c r="K11" s="41">
        <v>-100</v>
      </c>
    </row>
    <row r="12" spans="1:11" ht="12.75">
      <c r="A12" s="51"/>
      <c r="B12" s="5" t="s">
        <v>277</v>
      </c>
      <c r="C12" s="52">
        <v>60</v>
      </c>
      <c r="D12" s="52">
        <v>32</v>
      </c>
      <c r="E12" s="41">
        <v>-46.66666793823242</v>
      </c>
      <c r="F12" s="52">
        <v>0</v>
      </c>
      <c r="G12" s="52">
        <v>0</v>
      </c>
      <c r="H12" s="41"/>
      <c r="I12" s="52">
        <v>60</v>
      </c>
      <c r="J12" s="52">
        <v>32</v>
      </c>
      <c r="K12" s="41">
        <v>-46.66666793823242</v>
      </c>
    </row>
    <row r="13" spans="1:11" ht="12.75">
      <c r="A13" s="51"/>
      <c r="B13" s="5" t="s">
        <v>268</v>
      </c>
      <c r="C13" s="52">
        <v>2166</v>
      </c>
      <c r="D13" s="52">
        <v>2488</v>
      </c>
      <c r="E13" s="41">
        <v>14.866111755371094</v>
      </c>
      <c r="F13" s="52">
        <v>165</v>
      </c>
      <c r="G13" s="52">
        <v>157</v>
      </c>
      <c r="H13" s="41">
        <v>-4.848484516143799</v>
      </c>
      <c r="I13" s="52">
        <v>2331</v>
      </c>
      <c r="J13" s="52">
        <v>2645</v>
      </c>
      <c r="K13" s="41">
        <v>13.470613479614258</v>
      </c>
    </row>
    <row r="14" spans="2:11" ht="12.75">
      <c r="B14" s="25" t="s">
        <v>1</v>
      </c>
      <c r="C14" s="53">
        <v>2306</v>
      </c>
      <c r="D14" s="53">
        <v>2600</v>
      </c>
      <c r="E14" s="43">
        <v>12.7</v>
      </c>
      <c r="F14" s="53">
        <v>975</v>
      </c>
      <c r="G14" s="53">
        <v>902</v>
      </c>
      <c r="H14" s="43">
        <v>-7.487179487179487</v>
      </c>
      <c r="I14" s="53">
        <v>3281</v>
      </c>
      <c r="J14" s="53">
        <v>3502</v>
      </c>
      <c r="K14" s="43">
        <v>6.7357512953367875</v>
      </c>
    </row>
    <row r="15" spans="1:11" ht="12.75">
      <c r="A15" s="20" t="s">
        <v>280</v>
      </c>
      <c r="B15" s="20"/>
      <c r="C15" s="54">
        <v>2306</v>
      </c>
      <c r="D15" s="54">
        <v>2600</v>
      </c>
      <c r="E15" s="55">
        <v>12.749349522983522</v>
      </c>
      <c r="F15" s="54">
        <v>975</v>
      </c>
      <c r="G15" s="54">
        <v>902</v>
      </c>
      <c r="H15" s="55">
        <v>-7.487179487179487</v>
      </c>
      <c r="I15" s="54">
        <v>3281</v>
      </c>
      <c r="J15" s="54">
        <v>3502</v>
      </c>
      <c r="K15" s="55">
        <v>6.7357512953367875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1" bottom="1" header="0.5" footer="0.5"/>
  <pageSetup fitToHeight="1" fitToWidth="1"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tabColor indexed="56"/>
    <pageSetUpPr fitToPage="1"/>
  </sheetPr>
  <dimension ref="A2:K9"/>
  <sheetViews>
    <sheetView workbookViewId="0" topLeftCell="A1">
      <selection activeCell="J45" sqref="J45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281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2</v>
      </c>
      <c r="B7" s="5" t="s">
        <v>2</v>
      </c>
      <c r="C7" s="52">
        <v>0</v>
      </c>
      <c r="D7" s="52">
        <v>0</v>
      </c>
      <c r="E7" s="41"/>
      <c r="F7" s="52">
        <v>970</v>
      </c>
      <c r="G7" s="52">
        <v>915</v>
      </c>
      <c r="H7" s="41">
        <v>-5.670103073120117</v>
      </c>
      <c r="I7" s="52">
        <v>970</v>
      </c>
      <c r="J7" s="52">
        <v>915</v>
      </c>
      <c r="K7" s="41">
        <v>-5.670103073120117</v>
      </c>
    </row>
    <row r="8" spans="2:11" ht="12.75">
      <c r="B8" s="25" t="s">
        <v>1</v>
      </c>
      <c r="C8" s="53">
        <v>0</v>
      </c>
      <c r="D8" s="53">
        <v>0</v>
      </c>
      <c r="E8" s="25"/>
      <c r="F8" s="53">
        <v>970</v>
      </c>
      <c r="G8" s="53">
        <v>915</v>
      </c>
      <c r="H8" s="43">
        <v>-5.670103092783505</v>
      </c>
      <c r="I8" s="53">
        <v>970</v>
      </c>
      <c r="J8" s="53">
        <v>915</v>
      </c>
      <c r="K8" s="43">
        <v>-5.670103092783505</v>
      </c>
    </row>
    <row r="9" spans="1:11" ht="12.75">
      <c r="A9" s="20" t="s">
        <v>283</v>
      </c>
      <c r="B9" s="20"/>
      <c r="C9" s="54">
        <v>0</v>
      </c>
      <c r="D9" s="54">
        <v>0</v>
      </c>
      <c r="E9" s="20"/>
      <c r="F9" s="54">
        <v>970</v>
      </c>
      <c r="G9" s="54">
        <v>915</v>
      </c>
      <c r="H9" s="55">
        <v>-5.670103092783505</v>
      </c>
      <c r="I9" s="54">
        <v>970</v>
      </c>
      <c r="J9" s="54">
        <v>915</v>
      </c>
      <c r="K9" s="55">
        <v>-5.670103092783505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1" bottom="1" header="0.5" footer="0.5"/>
  <pageSetup fitToHeight="1" fitToWidth="1" horizontalDpi="600" verticalDpi="600" orientation="landscape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>
    <tabColor indexed="56"/>
    <pageSetUpPr fitToPage="1"/>
  </sheetPr>
  <dimension ref="A2:K13"/>
  <sheetViews>
    <sheetView workbookViewId="0" topLeftCell="A1">
      <selection activeCell="H31" sqref="H31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11" width="10.7109375" style="5" customWidth="1"/>
    <col min="12" max="16384" width="9.140625" style="5" customWidth="1"/>
  </cols>
  <sheetData>
    <row r="2" spans="1:11" ht="23.25">
      <c r="A2" s="101" t="s">
        <v>294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ht="16.5" thickBot="1">
      <c r="A4" s="6" t="s">
        <v>59</v>
      </c>
    </row>
    <row r="5" spans="1:11" ht="27.75" customHeight="1" thickBot="1" thickTop="1">
      <c r="A5" s="7"/>
      <c r="B5" s="7"/>
      <c r="C5" s="100" t="s">
        <v>0</v>
      </c>
      <c r="D5" s="100"/>
      <c r="E5" s="100"/>
      <c r="F5" s="100" t="s">
        <v>86</v>
      </c>
      <c r="G5" s="100"/>
      <c r="H5" s="100"/>
      <c r="I5" s="100" t="s">
        <v>1</v>
      </c>
      <c r="J5" s="100"/>
      <c r="K5" s="100"/>
    </row>
    <row r="6" spans="1:11" ht="26.25" thickBot="1">
      <c r="A6" s="38" t="s">
        <v>83</v>
      </c>
      <c r="B6" s="38" t="s">
        <v>84</v>
      </c>
      <c r="C6" s="9" t="s">
        <v>41</v>
      </c>
      <c r="D6" s="9" t="s">
        <v>40</v>
      </c>
      <c r="E6" s="9" t="s">
        <v>76</v>
      </c>
      <c r="F6" s="9" t="s">
        <v>41</v>
      </c>
      <c r="G6" s="9" t="s">
        <v>40</v>
      </c>
      <c r="H6" s="9" t="s">
        <v>76</v>
      </c>
      <c r="I6" s="9" t="s">
        <v>41</v>
      </c>
      <c r="J6" s="9" t="s">
        <v>40</v>
      </c>
      <c r="K6" s="9" t="s">
        <v>76</v>
      </c>
    </row>
    <row r="7" spans="1:11" ht="12.75">
      <c r="A7" s="51" t="s">
        <v>59</v>
      </c>
      <c r="B7" s="5" t="s">
        <v>284</v>
      </c>
      <c r="C7" s="52">
        <v>62</v>
      </c>
      <c r="D7" s="52">
        <v>33</v>
      </c>
      <c r="E7" s="41">
        <v>-46.774192810058594</v>
      </c>
      <c r="F7" s="52">
        <v>0</v>
      </c>
      <c r="G7" s="52">
        <v>0</v>
      </c>
      <c r="H7" s="41"/>
      <c r="I7" s="52">
        <v>62</v>
      </c>
      <c r="J7" s="52">
        <v>33</v>
      </c>
      <c r="K7" s="41">
        <v>-46.774192810058594</v>
      </c>
    </row>
    <row r="8" spans="1:11" ht="12.75">
      <c r="A8" s="51"/>
      <c r="B8" s="5" t="s">
        <v>286</v>
      </c>
      <c r="C8" s="52">
        <v>0</v>
      </c>
      <c r="D8" s="52">
        <v>0</v>
      </c>
      <c r="E8" s="41"/>
      <c r="F8" s="52">
        <v>4</v>
      </c>
      <c r="G8" s="52">
        <v>0</v>
      </c>
      <c r="H8" s="41">
        <v>-100</v>
      </c>
      <c r="I8" s="52">
        <v>4</v>
      </c>
      <c r="J8" s="52">
        <v>0</v>
      </c>
      <c r="K8" s="41">
        <v>-100</v>
      </c>
    </row>
    <row r="9" spans="1:11" ht="12.75">
      <c r="A9" s="51"/>
      <c r="B9" s="5" t="s">
        <v>288</v>
      </c>
      <c r="C9" s="52">
        <v>0</v>
      </c>
      <c r="D9" s="52">
        <v>0</v>
      </c>
      <c r="E9" s="41"/>
      <c r="F9" s="52">
        <v>0</v>
      </c>
      <c r="G9" s="52">
        <v>0</v>
      </c>
      <c r="H9" s="41"/>
      <c r="I9" s="52">
        <v>0</v>
      </c>
      <c r="J9" s="52">
        <v>0</v>
      </c>
      <c r="K9" s="41"/>
    </row>
    <row r="10" spans="1:11" ht="12.75">
      <c r="A10" s="51"/>
      <c r="B10" s="5" t="s">
        <v>289</v>
      </c>
      <c r="C10" s="52">
        <v>0</v>
      </c>
      <c r="D10" s="52">
        <v>0</v>
      </c>
      <c r="E10" s="41"/>
      <c r="F10" s="52">
        <v>0</v>
      </c>
      <c r="G10" s="52">
        <v>168</v>
      </c>
      <c r="H10" s="41"/>
      <c r="I10" s="52">
        <v>0</v>
      </c>
      <c r="J10" s="52">
        <v>168</v>
      </c>
      <c r="K10" s="41"/>
    </row>
    <row r="11" spans="1:11" ht="12.75">
      <c r="A11" s="51"/>
      <c r="B11" s="5" t="s">
        <v>291</v>
      </c>
      <c r="C11" s="52">
        <v>118</v>
      </c>
      <c r="D11" s="52">
        <v>105</v>
      </c>
      <c r="E11" s="41">
        <v>-11.016949653625488</v>
      </c>
      <c r="F11" s="52">
        <v>0</v>
      </c>
      <c r="G11" s="52">
        <v>54</v>
      </c>
      <c r="H11" s="41"/>
      <c r="I11" s="52">
        <v>118</v>
      </c>
      <c r="J11" s="52">
        <v>159</v>
      </c>
      <c r="K11" s="41">
        <v>34.74576187133789</v>
      </c>
    </row>
    <row r="12" spans="2:11" ht="12.75">
      <c r="B12" s="25" t="s">
        <v>1</v>
      </c>
      <c r="C12" s="53">
        <v>180</v>
      </c>
      <c r="D12" s="53">
        <v>138</v>
      </c>
      <c r="E12" s="43">
        <v>-23.3</v>
      </c>
      <c r="F12" s="53">
        <v>4</v>
      </c>
      <c r="G12" s="53">
        <v>222</v>
      </c>
      <c r="H12" s="43">
        <v>5450</v>
      </c>
      <c r="I12" s="53">
        <v>184</v>
      </c>
      <c r="J12" s="53">
        <v>360</v>
      </c>
      <c r="K12" s="43">
        <v>95.65217391304348</v>
      </c>
    </row>
    <row r="13" spans="1:11" ht="12.75">
      <c r="A13" s="20" t="s">
        <v>293</v>
      </c>
      <c r="B13" s="20"/>
      <c r="C13" s="54">
        <v>180</v>
      </c>
      <c r="D13" s="54">
        <v>138</v>
      </c>
      <c r="E13" s="55">
        <v>-23.333333333333332</v>
      </c>
      <c r="F13" s="54">
        <v>4</v>
      </c>
      <c r="G13" s="54">
        <v>222</v>
      </c>
      <c r="H13" s="55">
        <v>5450</v>
      </c>
      <c r="I13" s="54">
        <v>184</v>
      </c>
      <c r="J13" s="54">
        <v>360</v>
      </c>
      <c r="K13" s="55">
        <v>95.65217391304348</v>
      </c>
    </row>
  </sheetData>
  <mergeCells count="4">
    <mergeCell ref="A2:K2"/>
    <mergeCell ref="C5:E5"/>
    <mergeCell ref="F5:H5"/>
    <mergeCell ref="I5:K5"/>
  </mergeCells>
  <printOptions horizontalCentered="1"/>
  <pageMargins left="0.25" right="0.25" top="1" bottom="1" header="0.25" footer="0.25"/>
  <pageSetup fitToHeight="1" fitToWidth="1" horizontalDpi="600" verticalDpi="600" orientation="landscape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>
    <tabColor indexed="60"/>
    <pageSetUpPr fitToPage="1"/>
  </sheetPr>
  <dimension ref="A2:P16"/>
  <sheetViews>
    <sheetView workbookViewId="0" topLeftCell="A1">
      <selection activeCell="R36" sqref="R36"/>
    </sheetView>
  </sheetViews>
  <sheetFormatPr defaultColWidth="9.140625" defaultRowHeight="12.75"/>
  <cols>
    <col min="1" max="1" width="25.7109375" style="5" customWidth="1"/>
    <col min="2" max="16" width="9.7109375" style="5" customWidth="1"/>
    <col min="17" max="16384" width="9.140625" style="5" customWidth="1"/>
  </cols>
  <sheetData>
    <row r="2" spans="1:16" ht="23.25">
      <c r="A2" s="101" t="s">
        <v>304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/>
    </row>
    <row r="5" spans="1:16" ht="27.75" customHeight="1" thickBot="1" thickTop="1">
      <c r="A5" s="7"/>
      <c r="B5" s="100" t="s">
        <v>305</v>
      </c>
      <c r="C5" s="100"/>
      <c r="D5" s="100"/>
      <c r="E5" s="100" t="s">
        <v>306</v>
      </c>
      <c r="F5" s="100"/>
      <c r="G5" s="100"/>
      <c r="H5" s="100" t="s">
        <v>307</v>
      </c>
      <c r="I5" s="100"/>
      <c r="J5" s="100"/>
      <c r="K5" s="100" t="s">
        <v>308</v>
      </c>
      <c r="L5" s="100"/>
      <c r="M5" s="100"/>
      <c r="N5" s="100" t="s">
        <v>1</v>
      </c>
      <c r="O5" s="100"/>
      <c r="P5" s="100"/>
    </row>
    <row r="6" spans="1:16" ht="26.25" thickBot="1">
      <c r="A6" s="38" t="s">
        <v>45</v>
      </c>
      <c r="B6" s="8">
        <v>2007</v>
      </c>
      <c r="C6" s="8">
        <v>2008</v>
      </c>
      <c r="D6" s="9" t="s">
        <v>76</v>
      </c>
      <c r="E6" s="8">
        <v>2007</v>
      </c>
      <c r="F6" s="8">
        <v>2008</v>
      </c>
      <c r="G6" s="9" t="s">
        <v>76</v>
      </c>
      <c r="H6" s="8">
        <v>2007</v>
      </c>
      <c r="I6" s="8">
        <v>2008</v>
      </c>
      <c r="J6" s="9" t="s">
        <v>76</v>
      </c>
      <c r="K6" s="8">
        <v>2007</v>
      </c>
      <c r="L6" s="8">
        <v>2008</v>
      </c>
      <c r="M6" s="9" t="s">
        <v>76</v>
      </c>
      <c r="N6" s="8">
        <v>2007</v>
      </c>
      <c r="O6" s="8">
        <v>2008</v>
      </c>
      <c r="P6" s="9" t="s">
        <v>76</v>
      </c>
    </row>
    <row r="7" spans="1:16" ht="19.5" customHeight="1">
      <c r="A7" s="5" t="s">
        <v>50</v>
      </c>
      <c r="B7" s="41">
        <v>2186</v>
      </c>
      <c r="C7" s="41">
        <v>1844</v>
      </c>
      <c r="D7" s="41">
        <v>-15.645013809204102</v>
      </c>
      <c r="E7" s="41">
        <v>6623</v>
      </c>
      <c r="F7" s="41">
        <v>5903</v>
      </c>
      <c r="G7" s="41">
        <v>-10.871206283569336</v>
      </c>
      <c r="H7" s="41">
        <v>653</v>
      </c>
      <c r="I7" s="41">
        <v>654</v>
      </c>
      <c r="J7" s="41">
        <v>0.15313935279846191</v>
      </c>
      <c r="K7" s="41">
        <v>996</v>
      </c>
      <c r="L7" s="41">
        <v>1692</v>
      </c>
      <c r="M7" s="41">
        <v>69.8795166015625</v>
      </c>
      <c r="N7" s="41">
        <v>10458</v>
      </c>
      <c r="O7" s="41">
        <v>10093</v>
      </c>
      <c r="P7" s="41">
        <v>-3.4901511669158936</v>
      </c>
    </row>
    <row r="8" spans="1:16" ht="19.5" customHeight="1">
      <c r="A8" s="5" t="s">
        <v>51</v>
      </c>
      <c r="B8" s="41">
        <v>6264</v>
      </c>
      <c r="C8" s="41">
        <v>5386</v>
      </c>
      <c r="D8" s="41">
        <v>-14.016602516174316</v>
      </c>
      <c r="E8" s="41">
        <v>3048</v>
      </c>
      <c r="F8" s="41">
        <v>2524</v>
      </c>
      <c r="G8" s="41">
        <v>-17.191600799560547</v>
      </c>
      <c r="H8" s="41">
        <v>80</v>
      </c>
      <c r="I8" s="41">
        <v>319</v>
      </c>
      <c r="J8" s="41">
        <v>298.75</v>
      </c>
      <c r="K8" s="41">
        <v>1195</v>
      </c>
      <c r="L8" s="41">
        <v>1514</v>
      </c>
      <c r="M8" s="41">
        <v>26.694561004638672</v>
      </c>
      <c r="N8" s="41">
        <v>10587</v>
      </c>
      <c r="O8" s="41">
        <v>9743</v>
      </c>
      <c r="P8" s="41">
        <v>-7.972041130065918</v>
      </c>
    </row>
    <row r="9" spans="1:16" ht="19.5" customHeight="1">
      <c r="A9" s="5" t="s">
        <v>52</v>
      </c>
      <c r="B9" s="41">
        <v>4205</v>
      </c>
      <c r="C9" s="41">
        <v>4014</v>
      </c>
      <c r="D9" s="41">
        <v>-4.542211532592773</v>
      </c>
      <c r="E9" s="41">
        <v>5747</v>
      </c>
      <c r="F9" s="41">
        <v>4333</v>
      </c>
      <c r="G9" s="41">
        <v>-24.604141235351562</v>
      </c>
      <c r="H9" s="41">
        <v>622</v>
      </c>
      <c r="I9" s="41">
        <v>271</v>
      </c>
      <c r="J9" s="41">
        <v>-56.430870056152344</v>
      </c>
      <c r="K9" s="41">
        <v>1371</v>
      </c>
      <c r="L9" s="41">
        <v>2769</v>
      </c>
      <c r="M9" s="41">
        <v>101.96936798095703</v>
      </c>
      <c r="N9" s="41">
        <v>11945</v>
      </c>
      <c r="O9" s="41">
        <v>11387</v>
      </c>
      <c r="P9" s="41">
        <v>-4.67141056060791</v>
      </c>
    </row>
    <row r="10" spans="1:16" ht="19.5" customHeight="1">
      <c r="A10" s="5" t="s">
        <v>53</v>
      </c>
      <c r="B10" s="41">
        <v>96</v>
      </c>
      <c r="C10" s="41">
        <v>158</v>
      </c>
      <c r="D10" s="41">
        <v>64.58333587646484</v>
      </c>
      <c r="E10" s="41">
        <v>219</v>
      </c>
      <c r="F10" s="41">
        <v>273</v>
      </c>
      <c r="G10" s="41">
        <v>24.657533645629883</v>
      </c>
      <c r="H10" s="41">
        <v>0</v>
      </c>
      <c r="I10" s="41">
        <v>0</v>
      </c>
      <c r="J10" s="41">
        <v>0</v>
      </c>
      <c r="K10" s="41">
        <v>115</v>
      </c>
      <c r="L10" s="41">
        <v>230</v>
      </c>
      <c r="M10" s="41">
        <v>100</v>
      </c>
      <c r="N10" s="41">
        <v>430</v>
      </c>
      <c r="O10" s="41">
        <v>661</v>
      </c>
      <c r="P10" s="41">
        <v>53.72093200683594</v>
      </c>
    </row>
    <row r="11" spans="1:16" ht="19.5" customHeight="1">
      <c r="A11" s="5" t="s">
        <v>54</v>
      </c>
      <c r="B11" s="41">
        <v>7859</v>
      </c>
      <c r="C11" s="41">
        <v>6648</v>
      </c>
      <c r="D11" s="41">
        <v>-15.409085273742676</v>
      </c>
      <c r="E11" s="41">
        <v>1477</v>
      </c>
      <c r="F11" s="41">
        <v>1501</v>
      </c>
      <c r="G11" s="41">
        <v>1.624915361404419</v>
      </c>
      <c r="H11" s="41">
        <v>220</v>
      </c>
      <c r="I11" s="41">
        <v>204</v>
      </c>
      <c r="J11" s="41">
        <v>-7.2727274894714355</v>
      </c>
      <c r="K11" s="41">
        <v>1456</v>
      </c>
      <c r="L11" s="41">
        <v>1960</v>
      </c>
      <c r="M11" s="41">
        <v>34.61538314819336</v>
      </c>
      <c r="N11" s="41">
        <v>11012</v>
      </c>
      <c r="O11" s="41">
        <v>10313</v>
      </c>
      <c r="P11" s="41">
        <v>-6.347620964050293</v>
      </c>
    </row>
    <row r="12" spans="1:16" ht="19.5" customHeight="1">
      <c r="A12" s="5" t="s">
        <v>55</v>
      </c>
      <c r="B12" s="41">
        <v>904</v>
      </c>
      <c r="C12" s="41">
        <v>616</v>
      </c>
      <c r="D12" s="41">
        <v>-31.858407974243164</v>
      </c>
      <c r="E12" s="41">
        <v>1757</v>
      </c>
      <c r="F12" s="41">
        <v>1685</v>
      </c>
      <c r="G12" s="41">
        <v>-4.097894191741943</v>
      </c>
      <c r="H12" s="41">
        <v>356</v>
      </c>
      <c r="I12" s="41">
        <v>320</v>
      </c>
      <c r="J12" s="41">
        <v>-10.112360000610352</v>
      </c>
      <c r="K12" s="41">
        <v>264</v>
      </c>
      <c r="L12" s="41">
        <v>881</v>
      </c>
      <c r="M12" s="41">
        <v>233.71212768554688</v>
      </c>
      <c r="N12" s="41">
        <v>3281</v>
      </c>
      <c r="O12" s="41">
        <v>3502</v>
      </c>
      <c r="P12" s="41">
        <v>6.735751152038574</v>
      </c>
    </row>
    <row r="13" spans="1:16" ht="19.5" customHeight="1">
      <c r="A13" s="5" t="s">
        <v>2</v>
      </c>
      <c r="B13" s="41">
        <v>122</v>
      </c>
      <c r="C13" s="41">
        <v>136</v>
      </c>
      <c r="D13" s="41">
        <v>11.475409507751465</v>
      </c>
      <c r="E13" s="41">
        <v>519</v>
      </c>
      <c r="F13" s="41">
        <v>478</v>
      </c>
      <c r="G13" s="41">
        <v>-7.899807453155518</v>
      </c>
      <c r="H13" s="41">
        <v>76</v>
      </c>
      <c r="I13" s="41">
        <v>62</v>
      </c>
      <c r="J13" s="41">
        <v>-18.421052932739258</v>
      </c>
      <c r="K13" s="41">
        <v>253</v>
      </c>
      <c r="L13" s="41">
        <v>239</v>
      </c>
      <c r="M13" s="41">
        <v>-5.533596992492676</v>
      </c>
      <c r="N13" s="41">
        <v>970</v>
      </c>
      <c r="O13" s="41">
        <v>915</v>
      </c>
      <c r="P13" s="41">
        <v>-5.670103073120117</v>
      </c>
    </row>
    <row r="14" spans="1:16" ht="19.5" customHeight="1">
      <c r="A14" s="5" t="s">
        <v>58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20</v>
      </c>
      <c r="L14" s="41">
        <v>0</v>
      </c>
      <c r="M14" s="41">
        <v>-100</v>
      </c>
      <c r="N14" s="41">
        <v>20</v>
      </c>
      <c r="O14" s="41">
        <v>0</v>
      </c>
      <c r="P14" s="41">
        <v>-100</v>
      </c>
    </row>
    <row r="15" spans="1:16" ht="19.5" customHeight="1">
      <c r="A15" s="5" t="s">
        <v>59</v>
      </c>
      <c r="B15" s="41">
        <v>0</v>
      </c>
      <c r="C15" s="41">
        <v>7</v>
      </c>
      <c r="D15" s="41">
        <v>0</v>
      </c>
      <c r="E15" s="41">
        <v>19</v>
      </c>
      <c r="F15" s="41">
        <v>4</v>
      </c>
      <c r="G15" s="41">
        <v>-78.9473648071289</v>
      </c>
      <c r="H15" s="41">
        <v>0</v>
      </c>
      <c r="I15" s="41">
        <v>0</v>
      </c>
      <c r="J15" s="41">
        <v>0</v>
      </c>
      <c r="K15" s="41">
        <v>165</v>
      </c>
      <c r="L15" s="41">
        <v>349</v>
      </c>
      <c r="M15" s="41">
        <v>111.51515197753906</v>
      </c>
      <c r="N15" s="41">
        <v>184</v>
      </c>
      <c r="O15" s="41">
        <v>360</v>
      </c>
      <c r="P15" s="41">
        <v>95.65217590332031</v>
      </c>
    </row>
    <row r="16" spans="1:16" ht="12.75">
      <c r="A16" s="20" t="s">
        <v>309</v>
      </c>
      <c r="B16" s="55">
        <v>21636</v>
      </c>
      <c r="C16" s="55">
        <v>18809</v>
      </c>
      <c r="D16" s="55">
        <v>-13.06618595123291</v>
      </c>
      <c r="E16" s="55">
        <v>19409</v>
      </c>
      <c r="F16" s="55">
        <v>16701</v>
      </c>
      <c r="G16" s="55">
        <v>-13.952290534973145</v>
      </c>
      <c r="H16" s="55">
        <v>2007</v>
      </c>
      <c r="I16" s="55">
        <v>1830</v>
      </c>
      <c r="J16" s="55">
        <v>-8.819132804870605</v>
      </c>
      <c r="K16" s="55">
        <v>5835</v>
      </c>
      <c r="L16" s="55">
        <v>9634</v>
      </c>
      <c r="M16" s="55">
        <v>65.10710906982422</v>
      </c>
      <c r="N16" s="55">
        <v>48887</v>
      </c>
      <c r="O16" s="55">
        <v>46974</v>
      </c>
      <c r="P16" s="55">
        <v>-3.9131057262420654</v>
      </c>
    </row>
  </sheetData>
  <mergeCells count="6">
    <mergeCell ref="A2:P2"/>
    <mergeCell ref="B5:D5"/>
    <mergeCell ref="E5:G5"/>
    <mergeCell ref="H5:J5"/>
    <mergeCell ref="K5:M5"/>
    <mergeCell ref="N5:P5"/>
  </mergeCells>
  <printOptions horizontalCentered="1"/>
  <pageMargins left="0.25" right="0.25" top="1" bottom="1" header="0.5" footer="0.5"/>
  <pageSetup fitToHeight="1" fitToWidth="1" horizontalDpi="600" verticalDpi="600" orientation="landscape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tabColor indexed="60"/>
    <pageSetUpPr fitToPage="1"/>
  </sheetPr>
  <dimension ref="A2:Q33"/>
  <sheetViews>
    <sheetView workbookViewId="0" topLeftCell="A1">
      <selection activeCell="B35" sqref="B35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80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12.75">
      <c r="A7" s="145" t="s">
        <v>91</v>
      </c>
      <c r="B7" s="146" t="s">
        <v>92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342</v>
      </c>
      <c r="J7" s="41">
        <v>265</v>
      </c>
      <c r="K7" s="41">
        <v>-22.514619827270508</v>
      </c>
      <c r="L7" s="41">
        <v>0</v>
      </c>
      <c r="M7" s="41">
        <v>0</v>
      </c>
      <c r="N7" s="41">
        <v>0</v>
      </c>
      <c r="O7" s="41">
        <v>342</v>
      </c>
      <c r="P7" s="41">
        <v>265</v>
      </c>
      <c r="Q7" s="41">
        <v>-22.514619827270508</v>
      </c>
    </row>
    <row r="8" spans="1:17" ht="12.75">
      <c r="A8" s="146"/>
      <c r="B8" s="147" t="s">
        <v>1</v>
      </c>
      <c r="C8" s="43">
        <v>0</v>
      </c>
      <c r="D8" s="43">
        <v>0</v>
      </c>
      <c r="E8" s="25"/>
      <c r="F8" s="25">
        <v>0</v>
      </c>
      <c r="G8" s="43">
        <v>0</v>
      </c>
      <c r="H8" s="25"/>
      <c r="I8" s="43">
        <v>342</v>
      </c>
      <c r="J8" s="43">
        <v>265</v>
      </c>
      <c r="K8" s="43">
        <v>-22.5</v>
      </c>
      <c r="L8" s="43">
        <v>0</v>
      </c>
      <c r="M8" s="43">
        <v>0</v>
      </c>
      <c r="N8" s="25"/>
      <c r="O8" s="43">
        <v>342</v>
      </c>
      <c r="P8" s="43">
        <v>265</v>
      </c>
      <c r="Q8" s="43">
        <v>-22.514619883040936</v>
      </c>
    </row>
    <row r="9" spans="1:17" ht="12.75">
      <c r="A9" s="145" t="s">
        <v>103</v>
      </c>
      <c r="B9" s="146" t="s">
        <v>104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144</v>
      </c>
      <c r="J9" s="41">
        <v>160</v>
      </c>
      <c r="K9" s="41">
        <v>11.11111068725586</v>
      </c>
      <c r="L9" s="41">
        <v>0</v>
      </c>
      <c r="M9" s="41">
        <v>20</v>
      </c>
      <c r="N9" s="41">
        <v>0</v>
      </c>
      <c r="O9" s="41">
        <v>144</v>
      </c>
      <c r="P9" s="41">
        <v>180</v>
      </c>
      <c r="Q9" s="41">
        <v>25</v>
      </c>
    </row>
    <row r="10" spans="1:17" ht="12.75">
      <c r="A10" s="146"/>
      <c r="B10" s="147" t="s">
        <v>1</v>
      </c>
      <c r="C10" s="43">
        <v>0</v>
      </c>
      <c r="D10" s="43">
        <v>0</v>
      </c>
      <c r="E10" s="25"/>
      <c r="F10" s="25">
        <v>0</v>
      </c>
      <c r="G10" s="43">
        <v>0</v>
      </c>
      <c r="H10" s="25"/>
      <c r="I10" s="43">
        <v>144</v>
      </c>
      <c r="J10" s="43">
        <v>160</v>
      </c>
      <c r="K10" s="43">
        <v>11.1</v>
      </c>
      <c r="L10" s="43">
        <v>0</v>
      </c>
      <c r="M10" s="43">
        <v>20</v>
      </c>
      <c r="N10" s="25"/>
      <c r="O10" s="43">
        <v>144</v>
      </c>
      <c r="P10" s="43">
        <v>180</v>
      </c>
      <c r="Q10" s="43">
        <v>25</v>
      </c>
    </row>
    <row r="11" spans="1:17" ht="12.75">
      <c r="A11" s="145" t="s">
        <v>87</v>
      </c>
      <c r="B11" s="146" t="s">
        <v>87</v>
      </c>
      <c r="C11" s="41">
        <v>288</v>
      </c>
      <c r="D11" s="41">
        <v>266</v>
      </c>
      <c r="E11" s="41">
        <v>-7.638888835906982</v>
      </c>
      <c r="F11" s="41">
        <v>1509</v>
      </c>
      <c r="G11" s="41">
        <v>1306</v>
      </c>
      <c r="H11" s="41">
        <v>-13.452617645263672</v>
      </c>
      <c r="I11" s="41">
        <v>0</v>
      </c>
      <c r="J11" s="41">
        <v>0</v>
      </c>
      <c r="K11" s="41">
        <v>0</v>
      </c>
      <c r="L11" s="41">
        <v>429</v>
      </c>
      <c r="M11" s="41">
        <v>622</v>
      </c>
      <c r="N11" s="41">
        <v>44.988346099853516</v>
      </c>
      <c r="O11" s="41">
        <v>2226</v>
      </c>
      <c r="P11" s="41">
        <v>2194</v>
      </c>
      <c r="Q11" s="41">
        <v>-1.4375561475753784</v>
      </c>
    </row>
    <row r="12" spans="1:17" ht="12.75">
      <c r="A12" s="145"/>
      <c r="B12" s="146" t="s">
        <v>89</v>
      </c>
      <c r="C12" s="41">
        <v>21</v>
      </c>
      <c r="D12" s="41">
        <v>63</v>
      </c>
      <c r="E12" s="41">
        <v>200</v>
      </c>
      <c r="F12" s="41">
        <v>273</v>
      </c>
      <c r="G12" s="41">
        <v>204</v>
      </c>
      <c r="H12" s="41">
        <v>-25.27472496032715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294</v>
      </c>
      <c r="P12" s="41">
        <v>267</v>
      </c>
      <c r="Q12" s="41">
        <v>-9.183673858642578</v>
      </c>
    </row>
    <row r="13" spans="1:17" ht="12.75">
      <c r="A13" s="146"/>
      <c r="B13" s="147" t="s">
        <v>1</v>
      </c>
      <c r="C13" s="43">
        <v>309</v>
      </c>
      <c r="D13" s="43">
        <v>329</v>
      </c>
      <c r="E13" s="43">
        <v>6.472491909385114</v>
      </c>
      <c r="F13" s="25">
        <v>1782</v>
      </c>
      <c r="G13" s="43">
        <v>1510</v>
      </c>
      <c r="H13" s="43">
        <v>-15.3</v>
      </c>
      <c r="I13" s="43">
        <v>0</v>
      </c>
      <c r="J13" s="43">
        <v>0</v>
      </c>
      <c r="K13" s="25"/>
      <c r="L13" s="43">
        <v>429</v>
      </c>
      <c r="M13" s="43">
        <v>622</v>
      </c>
      <c r="N13" s="43">
        <v>44.98834498834499</v>
      </c>
      <c r="O13" s="43">
        <v>2520</v>
      </c>
      <c r="P13" s="43">
        <v>2461</v>
      </c>
      <c r="Q13" s="43">
        <v>-2.3412698412698414</v>
      </c>
    </row>
    <row r="14" spans="1:17" ht="12.75">
      <c r="A14" s="145" t="s">
        <v>96</v>
      </c>
      <c r="B14" s="146" t="s">
        <v>96</v>
      </c>
      <c r="C14" s="41">
        <v>0</v>
      </c>
      <c r="D14" s="41">
        <v>0</v>
      </c>
      <c r="E14" s="41">
        <v>0</v>
      </c>
      <c r="F14" s="41">
        <v>633</v>
      </c>
      <c r="G14" s="41">
        <v>399</v>
      </c>
      <c r="H14" s="41">
        <v>-36.96682357788086</v>
      </c>
      <c r="I14" s="41">
        <v>107</v>
      </c>
      <c r="J14" s="41">
        <v>202</v>
      </c>
      <c r="K14" s="41">
        <v>88.78504943847656</v>
      </c>
      <c r="L14" s="41">
        <v>0</v>
      </c>
      <c r="M14" s="41">
        <v>0</v>
      </c>
      <c r="N14" s="41">
        <v>0</v>
      </c>
      <c r="O14" s="41">
        <v>740</v>
      </c>
      <c r="P14" s="41">
        <v>601</v>
      </c>
      <c r="Q14" s="41">
        <v>-18.783782958984375</v>
      </c>
    </row>
    <row r="15" spans="1:17" ht="12.75">
      <c r="A15" s="146"/>
      <c r="B15" s="147" t="s">
        <v>1</v>
      </c>
      <c r="C15" s="43">
        <v>0</v>
      </c>
      <c r="D15" s="43">
        <v>0</v>
      </c>
      <c r="E15" s="25"/>
      <c r="F15" s="25">
        <v>633</v>
      </c>
      <c r="G15" s="43">
        <v>399</v>
      </c>
      <c r="H15" s="43">
        <v>-37</v>
      </c>
      <c r="I15" s="43">
        <v>107</v>
      </c>
      <c r="J15" s="43">
        <v>202</v>
      </c>
      <c r="K15" s="43">
        <v>88.8</v>
      </c>
      <c r="L15" s="43">
        <v>0</v>
      </c>
      <c r="M15" s="43">
        <v>0</v>
      </c>
      <c r="N15" s="25"/>
      <c r="O15" s="43">
        <v>740</v>
      </c>
      <c r="P15" s="43">
        <v>601</v>
      </c>
      <c r="Q15" s="43">
        <v>-18.783783783783782</v>
      </c>
    </row>
    <row r="16" spans="1:17" ht="25.5">
      <c r="A16" s="145" t="s">
        <v>98</v>
      </c>
      <c r="B16" s="146" t="s">
        <v>99</v>
      </c>
      <c r="C16" s="41">
        <v>124</v>
      </c>
      <c r="D16" s="41">
        <v>112</v>
      </c>
      <c r="E16" s="41">
        <v>-9.677419662475586</v>
      </c>
      <c r="F16" s="41">
        <v>308</v>
      </c>
      <c r="G16" s="41">
        <v>208</v>
      </c>
      <c r="H16" s="41">
        <v>-32.467533111572266</v>
      </c>
      <c r="I16" s="41">
        <v>0</v>
      </c>
      <c r="J16" s="41">
        <v>0</v>
      </c>
      <c r="K16" s="41">
        <v>0</v>
      </c>
      <c r="L16" s="41">
        <v>25</v>
      </c>
      <c r="M16" s="41">
        <v>35</v>
      </c>
      <c r="N16" s="41">
        <v>40</v>
      </c>
      <c r="O16" s="41">
        <v>457</v>
      </c>
      <c r="P16" s="41">
        <v>355</v>
      </c>
      <c r="Q16" s="41">
        <v>-22.319475173950195</v>
      </c>
    </row>
    <row r="17" spans="1:17" ht="12.75">
      <c r="A17" s="145"/>
      <c r="B17" s="146" t="s">
        <v>101</v>
      </c>
      <c r="C17" s="41">
        <v>115</v>
      </c>
      <c r="D17" s="41">
        <v>60</v>
      </c>
      <c r="E17" s="41">
        <v>-47.826087951660156</v>
      </c>
      <c r="F17" s="41">
        <v>122</v>
      </c>
      <c r="G17" s="41">
        <v>72</v>
      </c>
      <c r="H17" s="41">
        <v>-40.98360824584961</v>
      </c>
      <c r="I17" s="41">
        <v>0</v>
      </c>
      <c r="J17" s="41">
        <v>0</v>
      </c>
      <c r="K17" s="41">
        <v>0</v>
      </c>
      <c r="L17" s="41">
        <v>252</v>
      </c>
      <c r="M17" s="41">
        <v>363</v>
      </c>
      <c r="N17" s="41">
        <v>44.0476188659668</v>
      </c>
      <c r="O17" s="41">
        <v>489</v>
      </c>
      <c r="P17" s="41">
        <v>495</v>
      </c>
      <c r="Q17" s="41">
        <v>1.2269939184188843</v>
      </c>
    </row>
    <row r="18" spans="1:17" ht="12.75">
      <c r="A18" s="146"/>
      <c r="B18" s="147" t="s">
        <v>1</v>
      </c>
      <c r="C18" s="43">
        <v>239</v>
      </c>
      <c r="D18" s="43">
        <v>172</v>
      </c>
      <c r="E18" s="43">
        <v>-28.03347280334728</v>
      </c>
      <c r="F18" s="25">
        <v>430</v>
      </c>
      <c r="G18" s="43">
        <v>280</v>
      </c>
      <c r="H18" s="43">
        <v>-34.9</v>
      </c>
      <c r="I18" s="43">
        <v>0</v>
      </c>
      <c r="J18" s="43">
        <v>0</v>
      </c>
      <c r="K18" s="25"/>
      <c r="L18" s="43">
        <v>277</v>
      </c>
      <c r="M18" s="43">
        <v>398</v>
      </c>
      <c r="N18" s="43">
        <v>43.68231046931408</v>
      </c>
      <c r="O18" s="43">
        <v>946</v>
      </c>
      <c r="P18" s="43">
        <v>850</v>
      </c>
      <c r="Q18" s="43">
        <v>-10.14799154334038</v>
      </c>
    </row>
    <row r="19" spans="1:17" ht="12.75">
      <c r="A19" s="145" t="s">
        <v>106</v>
      </c>
      <c r="B19" s="146" t="s">
        <v>106</v>
      </c>
      <c r="C19" s="41">
        <v>401</v>
      </c>
      <c r="D19" s="41">
        <v>273</v>
      </c>
      <c r="E19" s="41">
        <v>-31.92020034790039</v>
      </c>
      <c r="F19" s="41">
        <v>943</v>
      </c>
      <c r="G19" s="41">
        <v>900</v>
      </c>
      <c r="H19" s="41">
        <v>-4.559915065765381</v>
      </c>
      <c r="I19" s="41">
        <v>60</v>
      </c>
      <c r="J19" s="41">
        <v>0</v>
      </c>
      <c r="K19" s="41">
        <v>-100</v>
      </c>
      <c r="L19" s="41">
        <v>51</v>
      </c>
      <c r="M19" s="41">
        <v>229</v>
      </c>
      <c r="N19" s="41">
        <v>349.0196228027344</v>
      </c>
      <c r="O19" s="41">
        <v>1455</v>
      </c>
      <c r="P19" s="41">
        <v>1402</v>
      </c>
      <c r="Q19" s="41">
        <v>-3.6426117420196533</v>
      </c>
    </row>
    <row r="20" spans="1:17" ht="12.75">
      <c r="A20" s="146"/>
      <c r="B20" s="147" t="s">
        <v>1</v>
      </c>
      <c r="C20" s="43">
        <v>401</v>
      </c>
      <c r="D20" s="43">
        <v>273</v>
      </c>
      <c r="E20" s="43">
        <v>-31.920199501246884</v>
      </c>
      <c r="F20" s="25">
        <v>943</v>
      </c>
      <c r="G20" s="43">
        <v>900</v>
      </c>
      <c r="H20" s="43">
        <v>-4.6</v>
      </c>
      <c r="I20" s="43">
        <v>60</v>
      </c>
      <c r="J20" s="43">
        <v>0</v>
      </c>
      <c r="K20" s="43">
        <v>-100</v>
      </c>
      <c r="L20" s="43">
        <v>51</v>
      </c>
      <c r="M20" s="43">
        <v>229</v>
      </c>
      <c r="N20" s="43">
        <v>349.01960784313724</v>
      </c>
      <c r="O20" s="43">
        <v>1455</v>
      </c>
      <c r="P20" s="43">
        <v>1402</v>
      </c>
      <c r="Q20" s="43">
        <v>-3.642611683848797</v>
      </c>
    </row>
    <row r="21" spans="1:17" ht="12.75">
      <c r="A21" s="145" t="s">
        <v>108</v>
      </c>
      <c r="B21" s="146" t="s">
        <v>108</v>
      </c>
      <c r="C21" s="41">
        <v>0</v>
      </c>
      <c r="D21" s="41">
        <v>0</v>
      </c>
      <c r="E21" s="41">
        <v>0</v>
      </c>
      <c r="F21" s="41">
        <v>18</v>
      </c>
      <c r="G21" s="41">
        <v>39</v>
      </c>
      <c r="H21" s="41">
        <v>116.66666412353516</v>
      </c>
      <c r="I21" s="41">
        <v>0</v>
      </c>
      <c r="J21" s="41">
        <v>0</v>
      </c>
      <c r="K21" s="41">
        <v>0</v>
      </c>
      <c r="L21" s="41">
        <v>27</v>
      </c>
      <c r="M21" s="41">
        <v>18</v>
      </c>
      <c r="N21" s="41">
        <v>-33.33333206176758</v>
      </c>
      <c r="O21" s="41">
        <v>45</v>
      </c>
      <c r="P21" s="41">
        <v>57</v>
      </c>
      <c r="Q21" s="41">
        <v>26.66666603088379</v>
      </c>
    </row>
    <row r="22" spans="1:17" ht="12.75">
      <c r="A22" s="145"/>
      <c r="B22" s="146" t="s">
        <v>189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26</v>
      </c>
      <c r="M22" s="41">
        <v>0</v>
      </c>
      <c r="N22" s="41">
        <v>-100</v>
      </c>
      <c r="O22" s="41">
        <v>26</v>
      </c>
      <c r="P22" s="41">
        <v>0</v>
      </c>
      <c r="Q22" s="41">
        <v>-100</v>
      </c>
    </row>
    <row r="23" spans="1:17" ht="12.75">
      <c r="A23" s="146"/>
      <c r="B23" s="147" t="s">
        <v>1</v>
      </c>
      <c r="C23" s="43">
        <v>0</v>
      </c>
      <c r="D23" s="43">
        <v>0</v>
      </c>
      <c r="E23" s="25"/>
      <c r="F23" s="25">
        <v>18</v>
      </c>
      <c r="G23" s="43">
        <v>39</v>
      </c>
      <c r="H23" s="43">
        <v>116.7</v>
      </c>
      <c r="I23" s="43">
        <v>0</v>
      </c>
      <c r="J23" s="43">
        <v>0</v>
      </c>
      <c r="K23" s="25"/>
      <c r="L23" s="43">
        <v>53</v>
      </c>
      <c r="M23" s="43">
        <v>18</v>
      </c>
      <c r="N23" s="43">
        <v>-66.0377358490566</v>
      </c>
      <c r="O23" s="43">
        <v>71</v>
      </c>
      <c r="P23" s="43">
        <v>57</v>
      </c>
      <c r="Q23" s="43">
        <v>-19.718309859154928</v>
      </c>
    </row>
    <row r="24" spans="1:17" ht="25.5">
      <c r="A24" s="145" t="s">
        <v>110</v>
      </c>
      <c r="B24" s="146" t="s">
        <v>110</v>
      </c>
      <c r="C24" s="41">
        <v>336</v>
      </c>
      <c r="D24" s="41">
        <v>150</v>
      </c>
      <c r="E24" s="41">
        <v>-55.35714340209961</v>
      </c>
      <c r="F24" s="41">
        <v>1248</v>
      </c>
      <c r="G24" s="41">
        <v>1302</v>
      </c>
      <c r="H24" s="41">
        <v>4.32692289352417</v>
      </c>
      <c r="I24" s="41">
        <v>0</v>
      </c>
      <c r="J24" s="41">
        <v>27</v>
      </c>
      <c r="K24" s="41">
        <v>0</v>
      </c>
      <c r="L24" s="41">
        <v>50</v>
      </c>
      <c r="M24" s="41">
        <v>132</v>
      </c>
      <c r="N24" s="41">
        <v>164</v>
      </c>
      <c r="O24" s="41">
        <v>1634</v>
      </c>
      <c r="P24" s="41">
        <v>1611</v>
      </c>
      <c r="Q24" s="41">
        <v>-1.4075887203216553</v>
      </c>
    </row>
    <row r="25" spans="1:17" ht="12.75">
      <c r="A25" s="146"/>
      <c r="B25" s="147" t="s">
        <v>1</v>
      </c>
      <c r="C25" s="43">
        <v>336</v>
      </c>
      <c r="D25" s="43">
        <v>150</v>
      </c>
      <c r="E25" s="43">
        <v>-55.357142857142854</v>
      </c>
      <c r="F25" s="25">
        <v>1248</v>
      </c>
      <c r="G25" s="43">
        <v>1302</v>
      </c>
      <c r="H25" s="43">
        <v>4.3</v>
      </c>
      <c r="I25" s="43">
        <v>0</v>
      </c>
      <c r="J25" s="43">
        <v>27</v>
      </c>
      <c r="K25" s="25"/>
      <c r="L25" s="43">
        <v>50</v>
      </c>
      <c r="M25" s="43">
        <v>132</v>
      </c>
      <c r="N25" s="43">
        <v>164</v>
      </c>
      <c r="O25" s="43">
        <v>1634</v>
      </c>
      <c r="P25" s="43">
        <v>1611</v>
      </c>
      <c r="Q25" s="43">
        <v>-1.4075887392900857</v>
      </c>
    </row>
    <row r="26" spans="1:17" ht="12.75">
      <c r="A26" s="145" t="s">
        <v>111</v>
      </c>
      <c r="B26" s="146" t="s">
        <v>112</v>
      </c>
      <c r="C26" s="41">
        <v>33</v>
      </c>
      <c r="D26" s="41">
        <v>81</v>
      </c>
      <c r="E26" s="41">
        <v>145.4545440673828</v>
      </c>
      <c r="F26" s="41">
        <v>243</v>
      </c>
      <c r="G26" s="41">
        <v>198</v>
      </c>
      <c r="H26" s="41">
        <v>-18.518518447875977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276</v>
      </c>
      <c r="P26" s="41">
        <v>279</v>
      </c>
      <c r="Q26" s="41">
        <v>1.08695650100708</v>
      </c>
    </row>
    <row r="27" spans="1:17" ht="12.75">
      <c r="A27" s="145"/>
      <c r="B27" s="146" t="s">
        <v>111</v>
      </c>
      <c r="C27" s="41">
        <v>449</v>
      </c>
      <c r="D27" s="41">
        <v>440</v>
      </c>
      <c r="E27" s="41">
        <v>-2.0044543743133545</v>
      </c>
      <c r="F27" s="41">
        <v>609</v>
      </c>
      <c r="G27" s="41">
        <v>604</v>
      </c>
      <c r="H27" s="41">
        <v>-0.8210180401802063</v>
      </c>
      <c r="I27" s="41">
        <v>0</v>
      </c>
      <c r="J27" s="41">
        <v>0</v>
      </c>
      <c r="K27" s="41">
        <v>0</v>
      </c>
      <c r="L27" s="41">
        <v>97</v>
      </c>
      <c r="M27" s="41">
        <v>161</v>
      </c>
      <c r="N27" s="41">
        <v>65.97937774658203</v>
      </c>
      <c r="O27" s="41">
        <v>1155</v>
      </c>
      <c r="P27" s="41">
        <v>1205</v>
      </c>
      <c r="Q27" s="41">
        <v>4.329004287719727</v>
      </c>
    </row>
    <row r="28" spans="1:17" ht="12.75">
      <c r="A28" s="146"/>
      <c r="B28" s="147" t="s">
        <v>1</v>
      </c>
      <c r="C28" s="43">
        <v>482</v>
      </c>
      <c r="D28" s="43">
        <v>521</v>
      </c>
      <c r="E28" s="43">
        <v>8.091286307053942</v>
      </c>
      <c r="F28" s="25">
        <v>852</v>
      </c>
      <c r="G28" s="43">
        <v>802</v>
      </c>
      <c r="H28" s="43">
        <v>-5.9</v>
      </c>
      <c r="I28" s="43">
        <v>0</v>
      </c>
      <c r="J28" s="43">
        <v>0</v>
      </c>
      <c r="K28" s="25"/>
      <c r="L28" s="43">
        <v>97</v>
      </c>
      <c r="M28" s="43">
        <v>161</v>
      </c>
      <c r="N28" s="43">
        <v>65.97938144329896</v>
      </c>
      <c r="O28" s="43">
        <v>1431</v>
      </c>
      <c r="P28" s="43">
        <v>1484</v>
      </c>
      <c r="Q28" s="43">
        <v>3.7037037037037037</v>
      </c>
    </row>
    <row r="29" spans="1:17" ht="25.5">
      <c r="A29" s="145" t="s">
        <v>115</v>
      </c>
      <c r="B29" s="146" t="s">
        <v>115</v>
      </c>
      <c r="C29" s="41">
        <v>403</v>
      </c>
      <c r="D29" s="41">
        <v>387</v>
      </c>
      <c r="E29" s="41">
        <v>-3.9702234268188477</v>
      </c>
      <c r="F29" s="41">
        <v>717</v>
      </c>
      <c r="G29" s="41">
        <v>665</v>
      </c>
      <c r="H29" s="41">
        <v>-7.252440929412842</v>
      </c>
      <c r="I29" s="41">
        <v>0</v>
      </c>
      <c r="J29" s="41">
        <v>0</v>
      </c>
      <c r="K29" s="41">
        <v>0</v>
      </c>
      <c r="L29" s="41">
        <v>14</v>
      </c>
      <c r="M29" s="41">
        <v>108</v>
      </c>
      <c r="N29" s="41">
        <v>671.4285888671875</v>
      </c>
      <c r="O29" s="41">
        <v>1134</v>
      </c>
      <c r="P29" s="41">
        <v>1160</v>
      </c>
      <c r="Q29" s="41">
        <v>2.292768955230713</v>
      </c>
    </row>
    <row r="30" spans="1:17" ht="12.75">
      <c r="A30" s="146"/>
      <c r="B30" s="147" t="s">
        <v>1</v>
      </c>
      <c r="C30" s="43">
        <v>403</v>
      </c>
      <c r="D30" s="43">
        <v>387</v>
      </c>
      <c r="E30" s="43">
        <v>-3.970223325062035</v>
      </c>
      <c r="F30" s="25">
        <v>717</v>
      </c>
      <c r="G30" s="43">
        <v>665</v>
      </c>
      <c r="H30" s="43">
        <v>-7.3</v>
      </c>
      <c r="I30" s="43">
        <v>0</v>
      </c>
      <c r="J30" s="43">
        <v>0</v>
      </c>
      <c r="K30" s="25"/>
      <c r="L30" s="43">
        <v>14</v>
      </c>
      <c r="M30" s="43">
        <v>108</v>
      </c>
      <c r="N30" s="43">
        <v>671.4285714285714</v>
      </c>
      <c r="O30" s="43">
        <v>1134</v>
      </c>
      <c r="P30" s="43">
        <v>1160</v>
      </c>
      <c r="Q30" s="43">
        <v>2.292768959435626</v>
      </c>
    </row>
    <row r="31" spans="1:17" ht="12.75">
      <c r="A31" s="145" t="s">
        <v>116</v>
      </c>
      <c r="B31" s="146" t="s">
        <v>117</v>
      </c>
      <c r="C31" s="41">
        <v>16</v>
      </c>
      <c r="D31" s="41">
        <v>12</v>
      </c>
      <c r="E31" s="41">
        <v>-25</v>
      </c>
      <c r="F31" s="41">
        <v>0</v>
      </c>
      <c r="G31" s="41">
        <v>6</v>
      </c>
      <c r="H31" s="41">
        <v>0</v>
      </c>
      <c r="I31" s="41">
        <v>0</v>
      </c>
      <c r="J31" s="41">
        <v>0</v>
      </c>
      <c r="K31" s="41">
        <v>0</v>
      </c>
      <c r="L31" s="41">
        <v>25</v>
      </c>
      <c r="M31" s="41">
        <v>4</v>
      </c>
      <c r="N31" s="41">
        <v>-84</v>
      </c>
      <c r="O31" s="41">
        <v>41</v>
      </c>
      <c r="P31" s="41">
        <v>22</v>
      </c>
      <c r="Q31" s="41">
        <v>-46.34146499633789</v>
      </c>
    </row>
    <row r="32" spans="1:17" ht="12.75">
      <c r="A32" s="146"/>
      <c r="B32" s="147" t="s">
        <v>1</v>
      </c>
      <c r="C32" s="43">
        <v>16</v>
      </c>
      <c r="D32" s="43">
        <v>12</v>
      </c>
      <c r="E32" s="43">
        <v>-25</v>
      </c>
      <c r="F32" s="43">
        <v>0</v>
      </c>
      <c r="G32" s="43">
        <v>6</v>
      </c>
      <c r="H32" s="25"/>
      <c r="I32" s="43">
        <v>0</v>
      </c>
      <c r="J32" s="43">
        <v>0</v>
      </c>
      <c r="K32" s="25"/>
      <c r="L32" s="43">
        <v>25</v>
      </c>
      <c r="M32" s="43">
        <v>4</v>
      </c>
      <c r="N32" s="43">
        <v>-84</v>
      </c>
      <c r="O32" s="43">
        <v>41</v>
      </c>
      <c r="P32" s="43">
        <v>22</v>
      </c>
      <c r="Q32" s="43">
        <v>-46.34146341463415</v>
      </c>
    </row>
    <row r="33" spans="1:17" ht="12.75">
      <c r="A33" s="148" t="s">
        <v>119</v>
      </c>
      <c r="B33" s="148"/>
      <c r="C33" s="55">
        <v>2186</v>
      </c>
      <c r="D33" s="55">
        <v>1844</v>
      </c>
      <c r="E33" s="55">
        <v>-15.645013723696248</v>
      </c>
      <c r="F33" s="55">
        <v>6623</v>
      </c>
      <c r="G33" s="55">
        <v>5903</v>
      </c>
      <c r="H33" s="55">
        <v>-10.871206401932659</v>
      </c>
      <c r="I33" s="55">
        <v>653</v>
      </c>
      <c r="J33" s="55">
        <v>654</v>
      </c>
      <c r="K33" s="55">
        <v>0.15313935681470137</v>
      </c>
      <c r="L33" s="55">
        <v>996</v>
      </c>
      <c r="M33" s="55">
        <v>1692</v>
      </c>
      <c r="N33" s="55">
        <v>69.87951807228916</v>
      </c>
      <c r="O33" s="55">
        <v>10458</v>
      </c>
      <c r="P33" s="55">
        <v>10093</v>
      </c>
      <c r="Q33" s="55">
        <v>-3.4901510805125264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>
    <tabColor indexed="60"/>
    <pageSetUpPr fitToPage="1"/>
  </sheetPr>
  <dimension ref="A2:Q44"/>
  <sheetViews>
    <sheetView workbookViewId="0" topLeftCell="A1">
      <selection activeCell="U32" sqref="U32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120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12.75">
      <c r="A7" s="51" t="s">
        <v>121</v>
      </c>
      <c r="B7" s="5" t="s">
        <v>121</v>
      </c>
      <c r="C7" s="41">
        <v>84</v>
      </c>
      <c r="D7" s="41">
        <v>144</v>
      </c>
      <c r="E7" s="41">
        <v>71.42857360839844</v>
      </c>
      <c r="F7" s="41">
        <v>12</v>
      </c>
      <c r="G7" s="41">
        <v>152</v>
      </c>
      <c r="H7" s="41">
        <v>1166.6666259765625</v>
      </c>
      <c r="I7" s="41">
        <v>80</v>
      </c>
      <c r="J7" s="41">
        <v>120</v>
      </c>
      <c r="K7" s="41">
        <v>50</v>
      </c>
      <c r="L7" s="41">
        <v>4</v>
      </c>
      <c r="M7" s="41">
        <v>107</v>
      </c>
      <c r="N7" s="41">
        <v>2575</v>
      </c>
      <c r="O7" s="41">
        <v>180</v>
      </c>
      <c r="P7" s="41">
        <v>523</v>
      </c>
      <c r="Q7" s="41">
        <v>190.55555725097656</v>
      </c>
    </row>
    <row r="8" spans="2:17" ht="12.75">
      <c r="B8" s="25" t="s">
        <v>1</v>
      </c>
      <c r="C8" s="43">
        <v>84</v>
      </c>
      <c r="D8" s="43">
        <v>144</v>
      </c>
      <c r="E8" s="43">
        <v>71.42857142857143</v>
      </c>
      <c r="F8" s="25">
        <v>12</v>
      </c>
      <c r="G8" s="43">
        <v>152</v>
      </c>
      <c r="H8" s="43">
        <v>1166.7</v>
      </c>
      <c r="I8" s="43">
        <v>80</v>
      </c>
      <c r="J8" s="43">
        <v>120</v>
      </c>
      <c r="K8" s="43">
        <v>50</v>
      </c>
      <c r="L8" s="43">
        <v>4</v>
      </c>
      <c r="M8" s="43">
        <v>107</v>
      </c>
      <c r="N8" s="43">
        <v>2575</v>
      </c>
      <c r="O8" s="43">
        <v>180</v>
      </c>
      <c r="P8" s="43">
        <v>523</v>
      </c>
      <c r="Q8" s="43">
        <v>190.55555555555554</v>
      </c>
    </row>
    <row r="9" spans="1:17" ht="12.75">
      <c r="A9" s="51" t="s">
        <v>123</v>
      </c>
      <c r="B9" s="5" t="s">
        <v>123</v>
      </c>
      <c r="C9" s="41">
        <v>265</v>
      </c>
      <c r="D9" s="41">
        <v>340</v>
      </c>
      <c r="E9" s="41">
        <v>28.30188751220703</v>
      </c>
      <c r="F9" s="41">
        <v>264</v>
      </c>
      <c r="G9" s="41">
        <v>156</v>
      </c>
      <c r="H9" s="41">
        <v>-40.90909194946289</v>
      </c>
      <c r="I9" s="41">
        <v>0</v>
      </c>
      <c r="J9" s="41">
        <v>0</v>
      </c>
      <c r="K9" s="41">
        <v>0</v>
      </c>
      <c r="L9" s="41">
        <v>6</v>
      </c>
      <c r="M9" s="41">
        <v>10</v>
      </c>
      <c r="N9" s="41">
        <v>66.66666412353516</v>
      </c>
      <c r="O9" s="41">
        <v>535</v>
      </c>
      <c r="P9" s="41">
        <v>506</v>
      </c>
      <c r="Q9" s="41">
        <v>-5.420560836791992</v>
      </c>
    </row>
    <row r="10" spans="2:17" ht="12.75">
      <c r="B10" s="25" t="s">
        <v>1</v>
      </c>
      <c r="C10" s="43">
        <v>265</v>
      </c>
      <c r="D10" s="43">
        <v>340</v>
      </c>
      <c r="E10" s="43">
        <v>28.30188679245283</v>
      </c>
      <c r="F10" s="25">
        <v>264</v>
      </c>
      <c r="G10" s="43">
        <v>156</v>
      </c>
      <c r="H10" s="43">
        <v>-40.9</v>
      </c>
      <c r="I10" s="43">
        <v>0</v>
      </c>
      <c r="J10" s="43">
        <v>0</v>
      </c>
      <c r="K10" s="25"/>
      <c r="L10" s="43">
        <v>6</v>
      </c>
      <c r="M10" s="43">
        <v>10</v>
      </c>
      <c r="N10" s="43">
        <v>66.66666666666667</v>
      </c>
      <c r="O10" s="43">
        <v>535</v>
      </c>
      <c r="P10" s="43">
        <v>506</v>
      </c>
      <c r="Q10" s="43">
        <v>-5.420560747663552</v>
      </c>
    </row>
    <row r="11" spans="1:17" ht="12.75">
      <c r="A11" s="51" t="s">
        <v>125</v>
      </c>
      <c r="B11" s="5" t="s">
        <v>125</v>
      </c>
      <c r="C11" s="41">
        <v>920</v>
      </c>
      <c r="D11" s="41">
        <v>724</v>
      </c>
      <c r="E11" s="41">
        <v>-21.30434799194336</v>
      </c>
      <c r="F11" s="41">
        <v>652</v>
      </c>
      <c r="G11" s="41">
        <v>302</v>
      </c>
      <c r="H11" s="41">
        <v>-53.68098068237305</v>
      </c>
      <c r="I11" s="41">
        <v>0</v>
      </c>
      <c r="J11" s="41">
        <v>0</v>
      </c>
      <c r="K11" s="41">
        <v>0</v>
      </c>
      <c r="L11" s="41">
        <v>56</v>
      </c>
      <c r="M11" s="41">
        <v>165</v>
      </c>
      <c r="N11" s="41">
        <v>194.64285278320312</v>
      </c>
      <c r="O11" s="41">
        <v>1628</v>
      </c>
      <c r="P11" s="41">
        <v>1191</v>
      </c>
      <c r="Q11" s="41">
        <v>-26.84275245666504</v>
      </c>
    </row>
    <row r="12" spans="1:17" ht="12.75">
      <c r="A12" s="51"/>
      <c r="B12" s="5" t="s">
        <v>127</v>
      </c>
      <c r="C12" s="41">
        <v>76</v>
      </c>
      <c r="D12" s="41">
        <v>52</v>
      </c>
      <c r="E12" s="41">
        <v>-31.578947067260742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8</v>
      </c>
      <c r="M12" s="41">
        <v>4</v>
      </c>
      <c r="N12" s="41">
        <v>-50</v>
      </c>
      <c r="O12" s="41">
        <v>84</v>
      </c>
      <c r="P12" s="41">
        <v>56</v>
      </c>
      <c r="Q12" s="41">
        <v>-33.33333206176758</v>
      </c>
    </row>
    <row r="13" spans="2:17" ht="12.75">
      <c r="B13" s="25" t="s">
        <v>1</v>
      </c>
      <c r="C13" s="43">
        <v>996</v>
      </c>
      <c r="D13" s="43">
        <v>776</v>
      </c>
      <c r="E13" s="43">
        <v>-22.08835341365462</v>
      </c>
      <c r="F13" s="25">
        <v>652</v>
      </c>
      <c r="G13" s="43">
        <v>302</v>
      </c>
      <c r="H13" s="43">
        <v>-53.7</v>
      </c>
      <c r="I13" s="43">
        <v>0</v>
      </c>
      <c r="J13" s="43">
        <v>0</v>
      </c>
      <c r="K13" s="25"/>
      <c r="L13" s="43">
        <v>64</v>
      </c>
      <c r="M13" s="43">
        <v>169</v>
      </c>
      <c r="N13" s="43">
        <v>164.0625</v>
      </c>
      <c r="O13" s="43">
        <v>1712</v>
      </c>
      <c r="P13" s="43">
        <v>1247</v>
      </c>
      <c r="Q13" s="43">
        <v>-27.161214953271028</v>
      </c>
    </row>
    <row r="14" spans="1:17" ht="12.75">
      <c r="A14" s="51" t="s">
        <v>129</v>
      </c>
      <c r="B14" s="5" t="s">
        <v>129</v>
      </c>
      <c r="C14" s="41">
        <v>399</v>
      </c>
      <c r="D14" s="41">
        <v>363</v>
      </c>
      <c r="E14" s="41">
        <v>-9.02255630493164</v>
      </c>
      <c r="F14" s="41">
        <v>427</v>
      </c>
      <c r="G14" s="41">
        <v>492</v>
      </c>
      <c r="H14" s="41">
        <v>15.222482681274414</v>
      </c>
      <c r="I14" s="41">
        <v>0</v>
      </c>
      <c r="J14" s="41">
        <v>0</v>
      </c>
      <c r="K14" s="41">
        <v>0</v>
      </c>
      <c r="L14" s="41">
        <v>3</v>
      </c>
      <c r="M14" s="41">
        <v>75</v>
      </c>
      <c r="N14" s="41">
        <v>2400</v>
      </c>
      <c r="O14" s="41">
        <v>829</v>
      </c>
      <c r="P14" s="41">
        <v>930</v>
      </c>
      <c r="Q14" s="41">
        <v>12.183353424072266</v>
      </c>
    </row>
    <row r="15" spans="2:17" ht="12.75">
      <c r="B15" s="25" t="s">
        <v>1</v>
      </c>
      <c r="C15" s="43">
        <v>399</v>
      </c>
      <c r="D15" s="43">
        <v>363</v>
      </c>
      <c r="E15" s="43">
        <v>-9.022556390977444</v>
      </c>
      <c r="F15" s="25">
        <v>427</v>
      </c>
      <c r="G15" s="43">
        <v>492</v>
      </c>
      <c r="H15" s="43">
        <v>15.2</v>
      </c>
      <c r="I15" s="43">
        <v>0</v>
      </c>
      <c r="J15" s="43">
        <v>0</v>
      </c>
      <c r="K15" s="25"/>
      <c r="L15" s="43">
        <v>3</v>
      </c>
      <c r="M15" s="43">
        <v>75</v>
      </c>
      <c r="N15" s="43">
        <v>2400</v>
      </c>
      <c r="O15" s="43">
        <v>829</v>
      </c>
      <c r="P15" s="43">
        <v>930</v>
      </c>
      <c r="Q15" s="43">
        <v>12.18335343787696</v>
      </c>
    </row>
    <row r="16" spans="1:17" ht="12.75">
      <c r="A16" s="51" t="s">
        <v>131</v>
      </c>
      <c r="B16" s="5" t="s">
        <v>295</v>
      </c>
      <c r="C16" s="41">
        <v>99</v>
      </c>
      <c r="D16" s="41">
        <v>0</v>
      </c>
      <c r="E16" s="41">
        <v>-100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99</v>
      </c>
      <c r="P16" s="41">
        <v>0</v>
      </c>
      <c r="Q16" s="41">
        <v>-100</v>
      </c>
    </row>
    <row r="17" spans="1:17" ht="12.75">
      <c r="A17" s="51"/>
      <c r="B17" s="5" t="s">
        <v>131</v>
      </c>
      <c r="C17" s="41">
        <v>771</v>
      </c>
      <c r="D17" s="41">
        <v>675</v>
      </c>
      <c r="E17" s="41">
        <v>-12.451361656188965</v>
      </c>
      <c r="F17" s="41">
        <v>378</v>
      </c>
      <c r="G17" s="41">
        <v>269</v>
      </c>
      <c r="H17" s="41">
        <v>-28.835979461669922</v>
      </c>
      <c r="I17" s="41">
        <v>0</v>
      </c>
      <c r="J17" s="41">
        <v>123</v>
      </c>
      <c r="K17" s="41">
        <v>0</v>
      </c>
      <c r="L17" s="41">
        <v>120</v>
      </c>
      <c r="M17" s="41">
        <v>155</v>
      </c>
      <c r="N17" s="41">
        <v>29.16666603088379</v>
      </c>
      <c r="O17" s="41">
        <v>1269</v>
      </c>
      <c r="P17" s="41">
        <v>1222</v>
      </c>
      <c r="Q17" s="41">
        <v>-3.7037036418914795</v>
      </c>
    </row>
    <row r="18" spans="2:17" ht="12.75">
      <c r="B18" s="25" t="s">
        <v>1</v>
      </c>
      <c r="C18" s="43">
        <v>870</v>
      </c>
      <c r="D18" s="43">
        <v>675</v>
      </c>
      <c r="E18" s="43">
        <v>-22.413793103448278</v>
      </c>
      <c r="F18" s="25">
        <v>378</v>
      </c>
      <c r="G18" s="43">
        <v>269</v>
      </c>
      <c r="H18" s="43">
        <v>-28.8</v>
      </c>
      <c r="I18" s="43">
        <v>0</v>
      </c>
      <c r="J18" s="43">
        <v>123</v>
      </c>
      <c r="K18" s="25"/>
      <c r="L18" s="43">
        <v>120</v>
      </c>
      <c r="M18" s="43">
        <v>155</v>
      </c>
      <c r="N18" s="43">
        <v>29.166666666666668</v>
      </c>
      <c r="O18" s="43">
        <v>1368</v>
      </c>
      <c r="P18" s="43">
        <v>1222</v>
      </c>
      <c r="Q18" s="43">
        <v>-10.67251461988304</v>
      </c>
    </row>
    <row r="19" spans="1:17" ht="12.75">
      <c r="A19" s="51" t="s">
        <v>133</v>
      </c>
      <c r="B19" s="5" t="s">
        <v>133</v>
      </c>
      <c r="C19" s="41">
        <v>804</v>
      </c>
      <c r="D19" s="41">
        <v>648</v>
      </c>
      <c r="E19" s="41">
        <v>-19.402984619140625</v>
      </c>
      <c r="F19" s="41">
        <v>344</v>
      </c>
      <c r="G19" s="41">
        <v>136</v>
      </c>
      <c r="H19" s="41">
        <v>-60.46511459350586</v>
      </c>
      <c r="I19" s="41">
        <v>0</v>
      </c>
      <c r="J19" s="41">
        <v>76</v>
      </c>
      <c r="K19" s="41">
        <v>0</v>
      </c>
      <c r="L19" s="41">
        <v>275</v>
      </c>
      <c r="M19" s="41">
        <v>183</v>
      </c>
      <c r="N19" s="41">
        <v>-33.45454406738281</v>
      </c>
      <c r="O19" s="41">
        <v>1423</v>
      </c>
      <c r="P19" s="41">
        <v>1043</v>
      </c>
      <c r="Q19" s="41">
        <v>-26.704145431518555</v>
      </c>
    </row>
    <row r="20" spans="2:17" ht="12.75">
      <c r="B20" s="25" t="s">
        <v>1</v>
      </c>
      <c r="C20" s="43">
        <v>804</v>
      </c>
      <c r="D20" s="43">
        <v>648</v>
      </c>
      <c r="E20" s="43">
        <v>-19.402985074626866</v>
      </c>
      <c r="F20" s="25">
        <v>344</v>
      </c>
      <c r="G20" s="43">
        <v>136</v>
      </c>
      <c r="H20" s="43">
        <v>-60.5</v>
      </c>
      <c r="I20" s="43">
        <v>0</v>
      </c>
      <c r="J20" s="43">
        <v>76</v>
      </c>
      <c r="K20" s="25"/>
      <c r="L20" s="43">
        <v>275</v>
      </c>
      <c r="M20" s="43">
        <v>183</v>
      </c>
      <c r="N20" s="43">
        <v>-33.45454545454545</v>
      </c>
      <c r="O20" s="43">
        <v>1423</v>
      </c>
      <c r="P20" s="43">
        <v>1043</v>
      </c>
      <c r="Q20" s="43">
        <v>-26.704146170063247</v>
      </c>
    </row>
    <row r="21" spans="1:17" ht="12.75">
      <c r="A21" s="51" t="s">
        <v>135</v>
      </c>
      <c r="B21" s="5" t="s">
        <v>136</v>
      </c>
      <c r="C21" s="41">
        <v>0</v>
      </c>
      <c r="D21" s="41">
        <v>4</v>
      </c>
      <c r="E21" s="41">
        <v>0</v>
      </c>
      <c r="F21" s="41">
        <v>8</v>
      </c>
      <c r="G21" s="41">
        <v>0</v>
      </c>
      <c r="H21" s="41">
        <v>-100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8</v>
      </c>
      <c r="P21" s="41">
        <v>4</v>
      </c>
      <c r="Q21" s="41">
        <v>-50</v>
      </c>
    </row>
    <row r="22" spans="1:17" ht="12.75">
      <c r="A22" s="51"/>
      <c r="B22" s="5" t="s">
        <v>296</v>
      </c>
      <c r="C22" s="41">
        <v>40</v>
      </c>
      <c r="D22" s="41">
        <v>0</v>
      </c>
      <c r="E22" s="41">
        <v>-100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8</v>
      </c>
      <c r="M22" s="41">
        <v>0</v>
      </c>
      <c r="N22" s="41">
        <v>-100</v>
      </c>
      <c r="O22" s="41">
        <v>48</v>
      </c>
      <c r="P22" s="41">
        <v>0</v>
      </c>
      <c r="Q22" s="41">
        <v>-100</v>
      </c>
    </row>
    <row r="23" spans="2:17" ht="12.75">
      <c r="B23" s="25" t="s">
        <v>1</v>
      </c>
      <c r="C23" s="43">
        <v>40</v>
      </c>
      <c r="D23" s="43">
        <v>4</v>
      </c>
      <c r="E23" s="43">
        <v>-90</v>
      </c>
      <c r="F23" s="25">
        <v>8</v>
      </c>
      <c r="G23" s="43">
        <v>0</v>
      </c>
      <c r="H23" s="43">
        <v>-100</v>
      </c>
      <c r="I23" s="43">
        <v>0</v>
      </c>
      <c r="J23" s="43">
        <v>0</v>
      </c>
      <c r="K23" s="25"/>
      <c r="L23" s="43">
        <v>8</v>
      </c>
      <c r="M23" s="43">
        <v>0</v>
      </c>
      <c r="N23" s="43">
        <v>-100</v>
      </c>
      <c r="O23" s="43">
        <v>56</v>
      </c>
      <c r="P23" s="43">
        <v>4</v>
      </c>
      <c r="Q23" s="43">
        <v>-92.85714285714286</v>
      </c>
    </row>
    <row r="24" spans="1:17" ht="12.75">
      <c r="A24" s="51" t="s">
        <v>138</v>
      </c>
      <c r="B24" s="5" t="s">
        <v>297</v>
      </c>
      <c r="C24" s="41">
        <v>85</v>
      </c>
      <c r="D24" s="41">
        <v>0</v>
      </c>
      <c r="E24" s="41">
        <v>-100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5</v>
      </c>
      <c r="M24" s="41">
        <v>0</v>
      </c>
      <c r="N24" s="41">
        <v>-100</v>
      </c>
      <c r="O24" s="41">
        <v>90</v>
      </c>
      <c r="P24" s="41">
        <v>0</v>
      </c>
      <c r="Q24" s="41">
        <v>-100</v>
      </c>
    </row>
    <row r="25" spans="1:17" ht="12.75">
      <c r="A25" s="51"/>
      <c r="B25" s="5" t="s">
        <v>298</v>
      </c>
      <c r="C25" s="41">
        <v>49</v>
      </c>
      <c r="D25" s="41">
        <v>0</v>
      </c>
      <c r="E25" s="41">
        <v>-100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49</v>
      </c>
      <c r="P25" s="41">
        <v>0</v>
      </c>
      <c r="Q25" s="41">
        <v>-100</v>
      </c>
    </row>
    <row r="26" spans="1:17" ht="12.75">
      <c r="A26" s="51"/>
      <c r="B26" s="5" t="s">
        <v>139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90</v>
      </c>
      <c r="N26" s="41">
        <v>0</v>
      </c>
      <c r="O26" s="41">
        <v>0</v>
      </c>
      <c r="P26" s="41">
        <v>90</v>
      </c>
      <c r="Q26" s="41">
        <v>0</v>
      </c>
    </row>
    <row r="27" spans="1:17" ht="12.75">
      <c r="A27" s="51"/>
      <c r="B27" s="5" t="s">
        <v>141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8</v>
      </c>
      <c r="N27" s="41">
        <v>0</v>
      </c>
      <c r="O27" s="41">
        <v>0</v>
      </c>
      <c r="P27" s="41">
        <v>8</v>
      </c>
      <c r="Q27" s="41">
        <v>0</v>
      </c>
    </row>
    <row r="28" spans="1:17" ht="12.75">
      <c r="A28" s="51"/>
      <c r="B28" s="5" t="s">
        <v>138</v>
      </c>
      <c r="C28" s="41">
        <v>2</v>
      </c>
      <c r="D28" s="41">
        <v>0</v>
      </c>
      <c r="E28" s="41">
        <v>-100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2</v>
      </c>
      <c r="P28" s="41">
        <v>0</v>
      </c>
      <c r="Q28" s="41">
        <v>-100</v>
      </c>
    </row>
    <row r="29" spans="1:17" ht="12.75">
      <c r="A29" s="51"/>
      <c r="B29" s="5" t="s">
        <v>143</v>
      </c>
      <c r="C29" s="41">
        <v>210</v>
      </c>
      <c r="D29" s="41">
        <v>201</v>
      </c>
      <c r="E29" s="41">
        <v>-4.285714149475098</v>
      </c>
      <c r="F29" s="41">
        <v>171</v>
      </c>
      <c r="G29" s="41">
        <v>173</v>
      </c>
      <c r="H29" s="41">
        <v>1.1695905923843384</v>
      </c>
      <c r="I29" s="41">
        <v>0</v>
      </c>
      <c r="J29" s="41">
        <v>0</v>
      </c>
      <c r="K29" s="41">
        <v>0</v>
      </c>
      <c r="L29" s="41">
        <v>112</v>
      </c>
      <c r="M29" s="41">
        <v>52</v>
      </c>
      <c r="N29" s="41">
        <v>-53.57143020629883</v>
      </c>
      <c r="O29" s="41">
        <v>493</v>
      </c>
      <c r="P29" s="41">
        <v>426</v>
      </c>
      <c r="Q29" s="41">
        <v>-13.590263366699219</v>
      </c>
    </row>
    <row r="30" spans="2:17" ht="12.75">
      <c r="B30" s="25" t="s">
        <v>1</v>
      </c>
      <c r="C30" s="43">
        <v>346</v>
      </c>
      <c r="D30" s="43">
        <v>201</v>
      </c>
      <c r="E30" s="43">
        <v>-41.907514450867055</v>
      </c>
      <c r="F30" s="25">
        <v>171</v>
      </c>
      <c r="G30" s="43">
        <v>173</v>
      </c>
      <c r="H30" s="43">
        <v>1.2</v>
      </c>
      <c r="I30" s="43">
        <v>0</v>
      </c>
      <c r="J30" s="43">
        <v>0</v>
      </c>
      <c r="K30" s="25"/>
      <c r="L30" s="43">
        <v>117</v>
      </c>
      <c r="M30" s="43">
        <v>150</v>
      </c>
      <c r="N30" s="43">
        <v>28.205128205128204</v>
      </c>
      <c r="O30" s="43">
        <v>634</v>
      </c>
      <c r="P30" s="43">
        <v>524</v>
      </c>
      <c r="Q30" s="43">
        <v>-17.350157728706623</v>
      </c>
    </row>
    <row r="31" spans="1:17" ht="12.75">
      <c r="A31" s="51" t="s">
        <v>145</v>
      </c>
      <c r="B31" s="5" t="s">
        <v>146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26</v>
      </c>
      <c r="M31" s="41">
        <v>48</v>
      </c>
      <c r="N31" s="41">
        <v>84.61538696289062</v>
      </c>
      <c r="O31" s="41">
        <v>26</v>
      </c>
      <c r="P31" s="41">
        <v>48</v>
      </c>
      <c r="Q31" s="41">
        <v>84.61538696289062</v>
      </c>
    </row>
    <row r="32" spans="1:17" ht="12.75">
      <c r="A32" s="51"/>
      <c r="B32" s="5" t="s">
        <v>145</v>
      </c>
      <c r="C32" s="41">
        <v>245</v>
      </c>
      <c r="D32" s="41">
        <v>86</v>
      </c>
      <c r="E32" s="41">
        <v>-64.89795684814453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11</v>
      </c>
      <c r="M32" s="41">
        <v>3</v>
      </c>
      <c r="N32" s="41">
        <v>-72.7272720336914</v>
      </c>
      <c r="O32" s="41">
        <v>256</v>
      </c>
      <c r="P32" s="41">
        <v>89</v>
      </c>
      <c r="Q32" s="41">
        <v>-65.234375</v>
      </c>
    </row>
    <row r="33" spans="2:17" ht="12.75">
      <c r="B33" s="25" t="s">
        <v>1</v>
      </c>
      <c r="C33" s="43">
        <v>245</v>
      </c>
      <c r="D33" s="43">
        <v>86</v>
      </c>
      <c r="E33" s="43">
        <v>-64.89795918367346</v>
      </c>
      <c r="F33" s="25">
        <v>0</v>
      </c>
      <c r="G33" s="43">
        <v>0</v>
      </c>
      <c r="H33" s="25"/>
      <c r="I33" s="43">
        <v>0</v>
      </c>
      <c r="J33" s="43">
        <v>0</v>
      </c>
      <c r="K33" s="25"/>
      <c r="L33" s="43">
        <v>37</v>
      </c>
      <c r="M33" s="43">
        <v>51</v>
      </c>
      <c r="N33" s="43">
        <v>37.83783783783784</v>
      </c>
      <c r="O33" s="43">
        <v>282</v>
      </c>
      <c r="P33" s="43">
        <v>137</v>
      </c>
      <c r="Q33" s="43">
        <v>-51.41843971631206</v>
      </c>
    </row>
    <row r="34" spans="1:17" ht="12.75">
      <c r="A34" s="51" t="s">
        <v>149</v>
      </c>
      <c r="B34" s="5" t="s">
        <v>149</v>
      </c>
      <c r="C34" s="41">
        <v>297</v>
      </c>
      <c r="D34" s="41">
        <v>419</v>
      </c>
      <c r="E34" s="41">
        <v>41.07744216918945</v>
      </c>
      <c r="F34" s="41">
        <v>196</v>
      </c>
      <c r="G34" s="41">
        <v>72</v>
      </c>
      <c r="H34" s="41">
        <v>-63.26530456542969</v>
      </c>
      <c r="I34" s="41">
        <v>0</v>
      </c>
      <c r="J34" s="41">
        <v>0</v>
      </c>
      <c r="K34" s="41">
        <v>0</v>
      </c>
      <c r="L34" s="41">
        <v>288</v>
      </c>
      <c r="M34" s="41">
        <v>265</v>
      </c>
      <c r="N34" s="41">
        <v>-7.986111164093018</v>
      </c>
      <c r="O34" s="41">
        <v>781</v>
      </c>
      <c r="P34" s="41">
        <v>756</v>
      </c>
      <c r="Q34" s="41">
        <v>-3.201024293899536</v>
      </c>
    </row>
    <row r="35" spans="2:17" ht="12.75">
      <c r="B35" s="25" t="s">
        <v>1</v>
      </c>
      <c r="C35" s="43">
        <v>297</v>
      </c>
      <c r="D35" s="43">
        <v>419</v>
      </c>
      <c r="E35" s="43">
        <v>41.07744107744108</v>
      </c>
      <c r="F35" s="25">
        <v>196</v>
      </c>
      <c r="G35" s="43">
        <v>72</v>
      </c>
      <c r="H35" s="43">
        <v>-63.3</v>
      </c>
      <c r="I35" s="43">
        <v>0</v>
      </c>
      <c r="J35" s="43">
        <v>0</v>
      </c>
      <c r="K35" s="25"/>
      <c r="L35" s="43">
        <v>288</v>
      </c>
      <c r="M35" s="43">
        <v>265</v>
      </c>
      <c r="N35" s="43">
        <v>-7.986111111111111</v>
      </c>
      <c r="O35" s="43">
        <v>781</v>
      </c>
      <c r="P35" s="43">
        <v>756</v>
      </c>
      <c r="Q35" s="43">
        <v>-3.201024327784891</v>
      </c>
    </row>
    <row r="36" spans="1:17" ht="12.75">
      <c r="A36" s="51" t="s">
        <v>151</v>
      </c>
      <c r="B36" s="5" t="s">
        <v>152</v>
      </c>
      <c r="C36" s="41">
        <v>456</v>
      </c>
      <c r="D36" s="41">
        <v>368</v>
      </c>
      <c r="E36" s="41">
        <v>-19.298246383666992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8</v>
      </c>
      <c r="M36" s="41">
        <v>3</v>
      </c>
      <c r="N36" s="41">
        <v>-62.5</v>
      </c>
      <c r="O36" s="41">
        <v>464</v>
      </c>
      <c r="P36" s="41">
        <v>371</v>
      </c>
      <c r="Q36" s="41">
        <v>-20.04310417175293</v>
      </c>
    </row>
    <row r="37" spans="2:17" ht="12.75">
      <c r="B37" s="25" t="s">
        <v>1</v>
      </c>
      <c r="C37" s="43">
        <v>456</v>
      </c>
      <c r="D37" s="43">
        <v>368</v>
      </c>
      <c r="E37" s="43">
        <v>-19.29824561403509</v>
      </c>
      <c r="F37" s="25">
        <v>0</v>
      </c>
      <c r="G37" s="43">
        <v>0</v>
      </c>
      <c r="H37" s="25"/>
      <c r="I37" s="43">
        <v>0</v>
      </c>
      <c r="J37" s="43">
        <v>0</v>
      </c>
      <c r="K37" s="25"/>
      <c r="L37" s="43">
        <v>8</v>
      </c>
      <c r="M37" s="43">
        <v>3</v>
      </c>
      <c r="N37" s="43">
        <v>-62.5</v>
      </c>
      <c r="O37" s="43">
        <v>464</v>
      </c>
      <c r="P37" s="43">
        <v>371</v>
      </c>
      <c r="Q37" s="43">
        <v>-20.04310344827586</v>
      </c>
    </row>
    <row r="38" spans="1:17" ht="12.75">
      <c r="A38" s="51" t="s">
        <v>154</v>
      </c>
      <c r="B38" s="5" t="s">
        <v>154</v>
      </c>
      <c r="C38" s="41">
        <v>194</v>
      </c>
      <c r="D38" s="41">
        <v>236</v>
      </c>
      <c r="E38" s="41">
        <v>21.649484634399414</v>
      </c>
      <c r="F38" s="41">
        <v>0</v>
      </c>
      <c r="G38" s="41">
        <v>16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194</v>
      </c>
      <c r="P38" s="41">
        <v>252</v>
      </c>
      <c r="Q38" s="41">
        <v>29.896907806396484</v>
      </c>
    </row>
    <row r="39" spans="2:17" ht="12.75">
      <c r="B39" s="25" t="s">
        <v>1</v>
      </c>
      <c r="C39" s="43">
        <v>194</v>
      </c>
      <c r="D39" s="43">
        <v>236</v>
      </c>
      <c r="E39" s="43">
        <v>21.649484536082475</v>
      </c>
      <c r="F39" s="25">
        <v>0</v>
      </c>
      <c r="G39" s="43">
        <v>16</v>
      </c>
      <c r="H39" s="25"/>
      <c r="I39" s="43">
        <v>0</v>
      </c>
      <c r="J39" s="43">
        <v>0</v>
      </c>
      <c r="K39" s="25"/>
      <c r="L39" s="43">
        <v>0</v>
      </c>
      <c r="M39" s="43">
        <v>0</v>
      </c>
      <c r="N39" s="25"/>
      <c r="O39" s="43">
        <v>194</v>
      </c>
      <c r="P39" s="43">
        <v>252</v>
      </c>
      <c r="Q39" s="43">
        <v>29.896907216494846</v>
      </c>
    </row>
    <row r="40" spans="1:17" ht="12.75">
      <c r="A40" s="51" t="s">
        <v>156</v>
      </c>
      <c r="B40" s="5" t="s">
        <v>156</v>
      </c>
      <c r="C40" s="41">
        <v>280</v>
      </c>
      <c r="D40" s="41">
        <v>295</v>
      </c>
      <c r="E40" s="41">
        <v>5.357142925262451</v>
      </c>
      <c r="F40" s="41">
        <v>345</v>
      </c>
      <c r="G40" s="41">
        <v>346</v>
      </c>
      <c r="H40" s="41">
        <v>0.28985506296157837</v>
      </c>
      <c r="I40" s="41">
        <v>0</v>
      </c>
      <c r="J40" s="41">
        <v>0</v>
      </c>
      <c r="K40" s="41">
        <v>0</v>
      </c>
      <c r="L40" s="41">
        <v>238</v>
      </c>
      <c r="M40" s="41">
        <v>223</v>
      </c>
      <c r="N40" s="41">
        <v>-6.302521228790283</v>
      </c>
      <c r="O40" s="41">
        <v>863</v>
      </c>
      <c r="P40" s="41">
        <v>864</v>
      </c>
      <c r="Q40" s="41">
        <v>0.11587485671043396</v>
      </c>
    </row>
    <row r="41" spans="2:17" ht="12.75">
      <c r="B41" s="25" t="s">
        <v>1</v>
      </c>
      <c r="C41" s="43">
        <v>280</v>
      </c>
      <c r="D41" s="43">
        <v>295</v>
      </c>
      <c r="E41" s="43">
        <v>5.357142857142857</v>
      </c>
      <c r="F41" s="25">
        <v>345</v>
      </c>
      <c r="G41" s="43">
        <v>346</v>
      </c>
      <c r="H41" s="43">
        <v>0.3</v>
      </c>
      <c r="I41" s="43">
        <v>0</v>
      </c>
      <c r="J41" s="43">
        <v>0</v>
      </c>
      <c r="K41" s="25"/>
      <c r="L41" s="43">
        <v>238</v>
      </c>
      <c r="M41" s="43">
        <v>223</v>
      </c>
      <c r="N41" s="43">
        <v>-6.302521008403361</v>
      </c>
      <c r="O41" s="43">
        <v>863</v>
      </c>
      <c r="P41" s="43">
        <v>864</v>
      </c>
      <c r="Q41" s="43">
        <v>0.11587485515643106</v>
      </c>
    </row>
    <row r="42" spans="1:17" ht="12.75">
      <c r="A42" s="51" t="s">
        <v>158</v>
      </c>
      <c r="B42" s="5" t="s">
        <v>158</v>
      </c>
      <c r="C42" s="41">
        <v>988</v>
      </c>
      <c r="D42" s="41">
        <v>831</v>
      </c>
      <c r="E42" s="41">
        <v>-15.890687942504883</v>
      </c>
      <c r="F42" s="41">
        <v>251</v>
      </c>
      <c r="G42" s="41">
        <v>410</v>
      </c>
      <c r="H42" s="41">
        <v>63.346614837646484</v>
      </c>
      <c r="I42" s="41">
        <v>0</v>
      </c>
      <c r="J42" s="41">
        <v>0</v>
      </c>
      <c r="K42" s="41">
        <v>0</v>
      </c>
      <c r="L42" s="41">
        <v>27</v>
      </c>
      <c r="M42" s="41">
        <v>123</v>
      </c>
      <c r="N42" s="41">
        <v>355.5555419921875</v>
      </c>
      <c r="O42" s="41">
        <v>1266</v>
      </c>
      <c r="P42" s="41">
        <v>1364</v>
      </c>
      <c r="Q42" s="41">
        <v>7.7409162521362305</v>
      </c>
    </row>
    <row r="43" spans="2:17" ht="12.75">
      <c r="B43" s="25" t="s">
        <v>1</v>
      </c>
      <c r="C43" s="43">
        <v>988</v>
      </c>
      <c r="D43" s="43">
        <v>831</v>
      </c>
      <c r="E43" s="43">
        <v>-15.890688259109313</v>
      </c>
      <c r="F43" s="43">
        <v>251</v>
      </c>
      <c r="G43" s="43">
        <v>410</v>
      </c>
      <c r="H43" s="43">
        <v>63.34661354581673</v>
      </c>
      <c r="I43" s="43">
        <v>0</v>
      </c>
      <c r="J43" s="43">
        <v>0</v>
      </c>
      <c r="K43" s="25"/>
      <c r="L43" s="43">
        <v>27</v>
      </c>
      <c r="M43" s="43">
        <v>123</v>
      </c>
      <c r="N43" s="43">
        <v>355.55555555555554</v>
      </c>
      <c r="O43" s="43">
        <v>1266</v>
      </c>
      <c r="P43" s="43">
        <v>1364</v>
      </c>
      <c r="Q43" s="43">
        <v>7.740916271721959</v>
      </c>
    </row>
    <row r="44" spans="1:17" ht="12.75">
      <c r="A44" s="20" t="s">
        <v>160</v>
      </c>
      <c r="B44" s="20"/>
      <c r="C44" s="55">
        <v>6264</v>
      </c>
      <c r="D44" s="55">
        <v>5386</v>
      </c>
      <c r="E44" s="55">
        <v>-14.016602809706258</v>
      </c>
      <c r="F44" s="55">
        <v>3048</v>
      </c>
      <c r="G44" s="55">
        <v>2524</v>
      </c>
      <c r="H44" s="55">
        <v>-17.191601049868765</v>
      </c>
      <c r="I44" s="55">
        <v>80</v>
      </c>
      <c r="J44" s="55">
        <v>319</v>
      </c>
      <c r="K44" s="55">
        <v>298.75</v>
      </c>
      <c r="L44" s="55">
        <v>1195</v>
      </c>
      <c r="M44" s="55">
        <v>1514</v>
      </c>
      <c r="N44" s="55">
        <v>26.694560669456067</v>
      </c>
      <c r="O44" s="55">
        <v>10587</v>
      </c>
      <c r="P44" s="55">
        <v>9743</v>
      </c>
      <c r="Q44" s="55">
        <v>-7.972041182582412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>
    <tabColor indexed="60"/>
    <pageSetUpPr fitToPage="1"/>
  </sheetPr>
  <dimension ref="A2:Q37"/>
  <sheetViews>
    <sheetView workbookViewId="0" topLeftCell="A1">
      <selection activeCell="B46" sqref="B46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161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12.75">
      <c r="A7" s="145" t="s">
        <v>173</v>
      </c>
      <c r="B7" s="146" t="s">
        <v>174</v>
      </c>
      <c r="C7" s="41">
        <v>711</v>
      </c>
      <c r="D7" s="41">
        <v>765</v>
      </c>
      <c r="E7" s="41">
        <v>7.594936847686768</v>
      </c>
      <c r="F7" s="41">
        <v>1318</v>
      </c>
      <c r="G7" s="41">
        <v>732</v>
      </c>
      <c r="H7" s="41">
        <v>-44.4613037109375</v>
      </c>
      <c r="I7" s="41">
        <v>4</v>
      </c>
      <c r="J7" s="41">
        <v>0</v>
      </c>
      <c r="K7" s="41">
        <v>-100</v>
      </c>
      <c r="L7" s="41">
        <v>317</v>
      </c>
      <c r="M7" s="41">
        <v>1274</v>
      </c>
      <c r="N7" s="41">
        <v>301.8927307128906</v>
      </c>
      <c r="O7" s="41">
        <v>2350</v>
      </c>
      <c r="P7" s="41">
        <v>2771</v>
      </c>
      <c r="Q7" s="41">
        <v>17.914894104003906</v>
      </c>
    </row>
    <row r="8" spans="1:17" ht="12.75">
      <c r="A8" s="146"/>
      <c r="B8" s="147" t="s">
        <v>1</v>
      </c>
      <c r="C8" s="43">
        <v>711</v>
      </c>
      <c r="D8" s="43">
        <v>765</v>
      </c>
      <c r="E8" s="43">
        <v>7.594936708860759</v>
      </c>
      <c r="F8" s="25">
        <v>1318</v>
      </c>
      <c r="G8" s="43">
        <v>732</v>
      </c>
      <c r="H8" s="43">
        <v>-44.5</v>
      </c>
      <c r="I8" s="43">
        <v>4</v>
      </c>
      <c r="J8" s="43">
        <v>0</v>
      </c>
      <c r="K8" s="43">
        <v>-100</v>
      </c>
      <c r="L8" s="43">
        <v>317</v>
      </c>
      <c r="M8" s="43">
        <v>1274</v>
      </c>
      <c r="N8" s="43">
        <v>301.89274447949526</v>
      </c>
      <c r="O8" s="43">
        <v>2350</v>
      </c>
      <c r="P8" s="43">
        <v>2771</v>
      </c>
      <c r="Q8" s="43">
        <v>17.914893617021278</v>
      </c>
    </row>
    <row r="9" spans="1:17" ht="12.75">
      <c r="A9" s="145" t="s">
        <v>162</v>
      </c>
      <c r="B9" s="146" t="s">
        <v>163</v>
      </c>
      <c r="C9" s="41">
        <v>0</v>
      </c>
      <c r="D9" s="41">
        <v>0</v>
      </c>
      <c r="E9" s="41">
        <v>0</v>
      </c>
      <c r="F9" s="41">
        <v>328</v>
      </c>
      <c r="G9" s="41">
        <v>263</v>
      </c>
      <c r="H9" s="41">
        <v>-19.817073822021484</v>
      </c>
      <c r="I9" s="41">
        <v>40</v>
      </c>
      <c r="J9" s="41">
        <v>0</v>
      </c>
      <c r="K9" s="41">
        <v>-100</v>
      </c>
      <c r="L9" s="41">
        <v>32</v>
      </c>
      <c r="M9" s="41">
        <v>64</v>
      </c>
      <c r="N9" s="41">
        <v>100</v>
      </c>
      <c r="O9" s="41">
        <v>400</v>
      </c>
      <c r="P9" s="41">
        <v>327</v>
      </c>
      <c r="Q9" s="41">
        <v>-18.25</v>
      </c>
    </row>
    <row r="10" spans="1:17" ht="12.75">
      <c r="A10" s="145"/>
      <c r="B10" s="146" t="s">
        <v>165</v>
      </c>
      <c r="C10" s="41">
        <v>256</v>
      </c>
      <c r="D10" s="41">
        <v>324</v>
      </c>
      <c r="E10" s="41">
        <v>26.5625</v>
      </c>
      <c r="F10" s="41">
        <v>995</v>
      </c>
      <c r="G10" s="41">
        <v>807</v>
      </c>
      <c r="H10" s="41">
        <v>-18.894472122192383</v>
      </c>
      <c r="I10" s="41">
        <v>0</v>
      </c>
      <c r="J10" s="41">
        <v>88</v>
      </c>
      <c r="K10" s="41">
        <v>0</v>
      </c>
      <c r="L10" s="41">
        <v>185</v>
      </c>
      <c r="M10" s="41">
        <v>213</v>
      </c>
      <c r="N10" s="41">
        <v>15.13513469696045</v>
      </c>
      <c r="O10" s="41">
        <v>1436</v>
      </c>
      <c r="P10" s="41">
        <v>1432</v>
      </c>
      <c r="Q10" s="41">
        <v>-0.27855151891708374</v>
      </c>
    </row>
    <row r="11" spans="1:17" ht="12.75">
      <c r="A11" s="145"/>
      <c r="B11" s="146" t="s">
        <v>299</v>
      </c>
      <c r="C11" s="41">
        <v>12</v>
      </c>
      <c r="D11" s="41">
        <v>0</v>
      </c>
      <c r="E11" s="41">
        <v>-100</v>
      </c>
      <c r="F11" s="41">
        <v>68</v>
      </c>
      <c r="G11" s="41">
        <v>0</v>
      </c>
      <c r="H11" s="41">
        <v>-100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80</v>
      </c>
      <c r="P11" s="41">
        <v>0</v>
      </c>
      <c r="Q11" s="41">
        <v>-100</v>
      </c>
    </row>
    <row r="12" spans="1:17" ht="12.75">
      <c r="A12" s="145"/>
      <c r="B12" s="146" t="s">
        <v>169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22</v>
      </c>
      <c r="M12" s="41">
        <v>1</v>
      </c>
      <c r="N12" s="41">
        <v>-95.45454406738281</v>
      </c>
      <c r="O12" s="41">
        <v>22</v>
      </c>
      <c r="P12" s="41">
        <v>1</v>
      </c>
      <c r="Q12" s="41">
        <v>-95.45454406738281</v>
      </c>
    </row>
    <row r="13" spans="1:17" ht="12.75">
      <c r="A13" s="145"/>
      <c r="B13" s="146" t="s">
        <v>171</v>
      </c>
      <c r="C13" s="41">
        <v>0</v>
      </c>
      <c r="D13" s="41">
        <v>12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12</v>
      </c>
      <c r="Q13" s="41">
        <v>0</v>
      </c>
    </row>
    <row r="14" spans="1:17" ht="12.75">
      <c r="A14" s="146"/>
      <c r="B14" s="147" t="s">
        <v>1</v>
      </c>
      <c r="C14" s="43">
        <v>268</v>
      </c>
      <c r="D14" s="43">
        <v>336</v>
      </c>
      <c r="E14" s="43">
        <v>25.37313432835821</v>
      </c>
      <c r="F14" s="25">
        <v>1391</v>
      </c>
      <c r="G14" s="43">
        <v>1070</v>
      </c>
      <c r="H14" s="43">
        <v>-23.1</v>
      </c>
      <c r="I14" s="43">
        <v>40</v>
      </c>
      <c r="J14" s="43">
        <v>88</v>
      </c>
      <c r="K14" s="43">
        <v>120</v>
      </c>
      <c r="L14" s="43">
        <v>239</v>
      </c>
      <c r="M14" s="43">
        <v>278</v>
      </c>
      <c r="N14" s="43">
        <v>16.317991631799163</v>
      </c>
      <c r="O14" s="43">
        <v>1938</v>
      </c>
      <c r="P14" s="43">
        <v>1772</v>
      </c>
      <c r="Q14" s="43">
        <v>-8.565531475748195</v>
      </c>
    </row>
    <row r="15" spans="1:17" ht="25.5">
      <c r="A15" s="145" t="s">
        <v>178</v>
      </c>
      <c r="B15" s="146" t="s">
        <v>179</v>
      </c>
      <c r="C15" s="41">
        <v>65</v>
      </c>
      <c r="D15" s="41">
        <v>41</v>
      </c>
      <c r="E15" s="41">
        <v>-36.92307662963867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2</v>
      </c>
      <c r="M15" s="41">
        <v>2</v>
      </c>
      <c r="N15" s="41">
        <v>0</v>
      </c>
      <c r="O15" s="41">
        <v>67</v>
      </c>
      <c r="P15" s="41">
        <v>43</v>
      </c>
      <c r="Q15" s="41">
        <v>-35.82089614868164</v>
      </c>
    </row>
    <row r="16" spans="1:17" ht="12.75">
      <c r="A16" s="145"/>
      <c r="B16" s="146" t="s">
        <v>181</v>
      </c>
      <c r="C16" s="41">
        <v>88</v>
      </c>
      <c r="D16" s="41">
        <v>87</v>
      </c>
      <c r="E16" s="41">
        <v>-1.1363636255264282</v>
      </c>
      <c r="F16" s="41">
        <v>325</v>
      </c>
      <c r="G16" s="41">
        <v>171</v>
      </c>
      <c r="H16" s="41">
        <v>-47.38461685180664</v>
      </c>
      <c r="I16" s="41">
        <v>24</v>
      </c>
      <c r="J16" s="41">
        <v>34</v>
      </c>
      <c r="K16" s="41">
        <v>41.66666793823242</v>
      </c>
      <c r="L16" s="41">
        <v>45</v>
      </c>
      <c r="M16" s="41">
        <v>20</v>
      </c>
      <c r="N16" s="41">
        <v>-55.55555725097656</v>
      </c>
      <c r="O16" s="41">
        <v>482</v>
      </c>
      <c r="P16" s="41">
        <v>312</v>
      </c>
      <c r="Q16" s="41">
        <v>-35.269710540771484</v>
      </c>
    </row>
    <row r="17" spans="1:17" ht="12.75">
      <c r="A17" s="145"/>
      <c r="B17" s="146" t="s">
        <v>183</v>
      </c>
      <c r="C17" s="41">
        <v>0</v>
      </c>
      <c r="D17" s="41">
        <v>0</v>
      </c>
      <c r="E17" s="41">
        <v>0</v>
      </c>
      <c r="F17" s="41">
        <v>190</v>
      </c>
      <c r="G17" s="41">
        <v>87</v>
      </c>
      <c r="H17" s="41">
        <v>-54.21052551269531</v>
      </c>
      <c r="I17" s="41">
        <v>0</v>
      </c>
      <c r="J17" s="41">
        <v>0</v>
      </c>
      <c r="K17" s="41">
        <v>0</v>
      </c>
      <c r="L17" s="41">
        <v>0</v>
      </c>
      <c r="M17" s="41">
        <v>54</v>
      </c>
      <c r="N17" s="41">
        <v>0</v>
      </c>
      <c r="O17" s="41">
        <v>190</v>
      </c>
      <c r="P17" s="41">
        <v>141</v>
      </c>
      <c r="Q17" s="41">
        <v>-25.789474487304688</v>
      </c>
    </row>
    <row r="18" spans="1:17" ht="12.75">
      <c r="A18" s="145"/>
      <c r="B18" s="146" t="s">
        <v>185</v>
      </c>
      <c r="C18" s="41">
        <v>0</v>
      </c>
      <c r="D18" s="41">
        <v>0</v>
      </c>
      <c r="E18" s="41">
        <v>0</v>
      </c>
      <c r="F18" s="41">
        <v>27</v>
      </c>
      <c r="G18" s="41">
        <v>27</v>
      </c>
      <c r="H18" s="41">
        <v>0</v>
      </c>
      <c r="I18" s="41">
        <v>0</v>
      </c>
      <c r="J18" s="41">
        <v>0</v>
      </c>
      <c r="K18" s="41">
        <v>0</v>
      </c>
      <c r="L18" s="41">
        <v>85</v>
      </c>
      <c r="M18" s="41">
        <v>111</v>
      </c>
      <c r="N18" s="41">
        <v>30.58823585510254</v>
      </c>
      <c r="O18" s="41">
        <v>112</v>
      </c>
      <c r="P18" s="41">
        <v>138</v>
      </c>
      <c r="Q18" s="41">
        <v>23.214284896850586</v>
      </c>
    </row>
    <row r="19" spans="1:17" ht="12.75">
      <c r="A19" s="145"/>
      <c r="B19" s="146" t="s">
        <v>300</v>
      </c>
      <c r="C19" s="41">
        <v>16</v>
      </c>
      <c r="D19" s="41">
        <v>0</v>
      </c>
      <c r="E19" s="41">
        <v>-100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16</v>
      </c>
      <c r="P19" s="41">
        <v>0</v>
      </c>
      <c r="Q19" s="41">
        <v>-100</v>
      </c>
    </row>
    <row r="20" spans="1:17" ht="12.75">
      <c r="A20" s="145"/>
      <c r="B20" s="146" t="s">
        <v>187</v>
      </c>
      <c r="C20" s="41">
        <v>65</v>
      </c>
      <c r="D20" s="41">
        <v>45</v>
      </c>
      <c r="E20" s="41">
        <v>-30.769229888916016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1</v>
      </c>
      <c r="M20" s="41">
        <v>2</v>
      </c>
      <c r="N20" s="41">
        <v>100</v>
      </c>
      <c r="O20" s="41">
        <v>66</v>
      </c>
      <c r="P20" s="41">
        <v>47</v>
      </c>
      <c r="Q20" s="41">
        <v>-28.787878036499023</v>
      </c>
    </row>
    <row r="21" spans="1:17" ht="12.75">
      <c r="A21" s="145"/>
      <c r="B21" s="146" t="s">
        <v>189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16</v>
      </c>
      <c r="N21" s="41">
        <v>0</v>
      </c>
      <c r="O21" s="41">
        <v>0</v>
      </c>
      <c r="P21" s="41">
        <v>16</v>
      </c>
      <c r="Q21" s="41">
        <v>0</v>
      </c>
    </row>
    <row r="22" spans="1:17" ht="12.75">
      <c r="A22" s="146"/>
      <c r="B22" s="147" t="s">
        <v>1</v>
      </c>
      <c r="C22" s="43">
        <v>234</v>
      </c>
      <c r="D22" s="43">
        <v>173</v>
      </c>
      <c r="E22" s="43">
        <v>-26.068376068376068</v>
      </c>
      <c r="F22" s="25">
        <v>542</v>
      </c>
      <c r="G22" s="43">
        <v>285</v>
      </c>
      <c r="H22" s="43">
        <v>-47.4</v>
      </c>
      <c r="I22" s="43">
        <v>24</v>
      </c>
      <c r="J22" s="43">
        <v>34</v>
      </c>
      <c r="K22" s="43">
        <v>41.7</v>
      </c>
      <c r="L22" s="43">
        <v>133</v>
      </c>
      <c r="M22" s="43">
        <v>205</v>
      </c>
      <c r="N22" s="43">
        <v>54.13533834586466</v>
      </c>
      <c r="O22" s="43">
        <v>933</v>
      </c>
      <c r="P22" s="43">
        <v>697</v>
      </c>
      <c r="Q22" s="43">
        <v>-25.294748124330116</v>
      </c>
    </row>
    <row r="23" spans="1:17" ht="12.75">
      <c r="A23" s="145" t="s">
        <v>191</v>
      </c>
      <c r="B23" s="146" t="s">
        <v>192</v>
      </c>
      <c r="C23" s="41">
        <v>1483</v>
      </c>
      <c r="D23" s="41">
        <v>1481</v>
      </c>
      <c r="E23" s="41">
        <v>-0.1348617672920227</v>
      </c>
      <c r="F23" s="41">
        <v>0</v>
      </c>
      <c r="G23" s="41">
        <v>44</v>
      </c>
      <c r="H23" s="41">
        <v>0</v>
      </c>
      <c r="I23" s="41">
        <v>0</v>
      </c>
      <c r="J23" s="41">
        <v>0</v>
      </c>
      <c r="K23" s="41">
        <v>0</v>
      </c>
      <c r="L23" s="41">
        <v>57</v>
      </c>
      <c r="M23" s="41">
        <v>104</v>
      </c>
      <c r="N23" s="41">
        <v>82.45613861083984</v>
      </c>
      <c r="O23" s="41">
        <v>1540</v>
      </c>
      <c r="P23" s="41">
        <v>1629</v>
      </c>
      <c r="Q23" s="41">
        <v>5.7792205810546875</v>
      </c>
    </row>
    <row r="24" spans="1:17" ht="12.75">
      <c r="A24" s="146"/>
      <c r="B24" s="147" t="s">
        <v>1</v>
      </c>
      <c r="C24" s="43">
        <v>1483</v>
      </c>
      <c r="D24" s="43">
        <v>1481</v>
      </c>
      <c r="E24" s="43">
        <v>-0.13486176668914363</v>
      </c>
      <c r="F24" s="25">
        <v>0</v>
      </c>
      <c r="G24" s="43">
        <v>44</v>
      </c>
      <c r="H24" s="25"/>
      <c r="I24" s="43">
        <v>0</v>
      </c>
      <c r="J24" s="43">
        <v>0</v>
      </c>
      <c r="K24" s="25"/>
      <c r="L24" s="43">
        <v>57</v>
      </c>
      <c r="M24" s="43">
        <v>104</v>
      </c>
      <c r="N24" s="43">
        <v>82.45614035087719</v>
      </c>
      <c r="O24" s="43">
        <v>1540</v>
      </c>
      <c r="P24" s="43">
        <v>1629</v>
      </c>
      <c r="Q24" s="43">
        <v>5.779220779220779</v>
      </c>
    </row>
    <row r="25" spans="1:17" ht="12.75">
      <c r="A25" s="145" t="s">
        <v>199</v>
      </c>
      <c r="B25" s="146" t="s">
        <v>200</v>
      </c>
      <c r="C25" s="41">
        <v>152</v>
      </c>
      <c r="D25" s="41">
        <v>26</v>
      </c>
      <c r="E25" s="41">
        <v>-82.89473724365234</v>
      </c>
      <c r="F25" s="41">
        <v>4</v>
      </c>
      <c r="G25" s="41">
        <v>0</v>
      </c>
      <c r="H25" s="41">
        <v>-100</v>
      </c>
      <c r="I25" s="41">
        <v>0</v>
      </c>
      <c r="J25" s="41">
        <v>0</v>
      </c>
      <c r="K25" s="41">
        <v>0</v>
      </c>
      <c r="L25" s="41">
        <v>0</v>
      </c>
      <c r="M25" s="41">
        <v>7</v>
      </c>
      <c r="N25" s="41">
        <v>0</v>
      </c>
      <c r="O25" s="41">
        <v>156</v>
      </c>
      <c r="P25" s="41">
        <v>33</v>
      </c>
      <c r="Q25" s="41">
        <v>-78.84615325927734</v>
      </c>
    </row>
    <row r="26" spans="1:17" ht="12.75">
      <c r="A26" s="145"/>
      <c r="B26" s="146" t="s">
        <v>202</v>
      </c>
      <c r="C26" s="41">
        <v>250</v>
      </c>
      <c r="D26" s="41">
        <v>129</v>
      </c>
      <c r="E26" s="41">
        <v>-48.400001525878906</v>
      </c>
      <c r="F26" s="41">
        <v>213</v>
      </c>
      <c r="G26" s="41">
        <v>366</v>
      </c>
      <c r="H26" s="41">
        <v>71.83098602294922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463</v>
      </c>
      <c r="P26" s="41">
        <v>495</v>
      </c>
      <c r="Q26" s="41">
        <v>6.911447048187256</v>
      </c>
    </row>
    <row r="27" spans="1:17" ht="12.75">
      <c r="A27" s="145"/>
      <c r="B27" s="146" t="s">
        <v>204</v>
      </c>
      <c r="C27" s="41">
        <v>183</v>
      </c>
      <c r="D27" s="41">
        <v>180</v>
      </c>
      <c r="E27" s="41">
        <v>-1.6393442153930664</v>
      </c>
      <c r="F27" s="41">
        <v>435</v>
      </c>
      <c r="G27" s="41">
        <v>266</v>
      </c>
      <c r="H27" s="41">
        <v>-38.8505744934082</v>
      </c>
      <c r="I27" s="41">
        <v>0</v>
      </c>
      <c r="J27" s="41">
        <v>0</v>
      </c>
      <c r="K27" s="41">
        <v>0</v>
      </c>
      <c r="L27" s="41">
        <v>4</v>
      </c>
      <c r="M27" s="41">
        <v>48</v>
      </c>
      <c r="N27" s="41">
        <v>1100</v>
      </c>
      <c r="O27" s="41">
        <v>622</v>
      </c>
      <c r="P27" s="41">
        <v>494</v>
      </c>
      <c r="Q27" s="41">
        <v>-20.578777313232422</v>
      </c>
    </row>
    <row r="28" spans="1:17" ht="12.75">
      <c r="A28" s="145"/>
      <c r="B28" s="146" t="s">
        <v>206</v>
      </c>
      <c r="C28" s="41">
        <v>193</v>
      </c>
      <c r="D28" s="41">
        <v>216</v>
      </c>
      <c r="E28" s="41">
        <v>11.917098045349121</v>
      </c>
      <c r="F28" s="41">
        <v>0</v>
      </c>
      <c r="G28" s="41">
        <v>0</v>
      </c>
      <c r="H28" s="41">
        <v>0</v>
      </c>
      <c r="I28" s="41">
        <v>220</v>
      </c>
      <c r="J28" s="41">
        <v>149</v>
      </c>
      <c r="K28" s="41">
        <v>-32.272727966308594</v>
      </c>
      <c r="L28" s="41">
        <v>58</v>
      </c>
      <c r="M28" s="41">
        <v>147</v>
      </c>
      <c r="N28" s="41">
        <v>153.44827270507812</v>
      </c>
      <c r="O28" s="41">
        <v>471</v>
      </c>
      <c r="P28" s="41">
        <v>512</v>
      </c>
      <c r="Q28" s="41">
        <v>8.704883575439453</v>
      </c>
    </row>
    <row r="29" spans="1:17" ht="12.75">
      <c r="A29" s="145"/>
      <c r="B29" s="146" t="s">
        <v>301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8</v>
      </c>
      <c r="M29" s="41">
        <v>0</v>
      </c>
      <c r="N29" s="41">
        <v>-100</v>
      </c>
      <c r="O29" s="41">
        <v>8</v>
      </c>
      <c r="P29" s="41">
        <v>0</v>
      </c>
      <c r="Q29" s="41">
        <v>-100</v>
      </c>
    </row>
    <row r="30" spans="1:17" ht="12.75">
      <c r="A30" s="145"/>
      <c r="B30" s="146" t="s">
        <v>208</v>
      </c>
      <c r="C30" s="41">
        <v>116</v>
      </c>
      <c r="D30" s="41">
        <v>100</v>
      </c>
      <c r="E30" s="41">
        <v>-13.793103218078613</v>
      </c>
      <c r="F30" s="41">
        <v>934</v>
      </c>
      <c r="G30" s="41">
        <v>691</v>
      </c>
      <c r="H30" s="41">
        <v>-26.01712989807129</v>
      </c>
      <c r="I30" s="41">
        <v>0</v>
      </c>
      <c r="J30" s="41">
        <v>0</v>
      </c>
      <c r="K30" s="41">
        <v>0</v>
      </c>
      <c r="L30" s="41">
        <v>72</v>
      </c>
      <c r="M30" s="41">
        <v>79</v>
      </c>
      <c r="N30" s="41">
        <v>9.722222328186035</v>
      </c>
      <c r="O30" s="41">
        <v>1122</v>
      </c>
      <c r="P30" s="41">
        <v>870</v>
      </c>
      <c r="Q30" s="41">
        <v>-22.45989227294922</v>
      </c>
    </row>
    <row r="31" spans="1:17" ht="25.5">
      <c r="A31" s="145"/>
      <c r="B31" s="146" t="s">
        <v>210</v>
      </c>
      <c r="C31" s="41">
        <v>567</v>
      </c>
      <c r="D31" s="41">
        <v>487</v>
      </c>
      <c r="E31" s="41">
        <v>-14.109347343444824</v>
      </c>
      <c r="F31" s="41">
        <v>820</v>
      </c>
      <c r="G31" s="41">
        <v>751</v>
      </c>
      <c r="H31" s="41">
        <v>-8.414633750915527</v>
      </c>
      <c r="I31" s="41">
        <v>156</v>
      </c>
      <c r="J31" s="41">
        <v>0</v>
      </c>
      <c r="K31" s="41">
        <v>-100</v>
      </c>
      <c r="L31" s="41">
        <v>75</v>
      </c>
      <c r="M31" s="41">
        <v>294</v>
      </c>
      <c r="N31" s="41">
        <v>292</v>
      </c>
      <c r="O31" s="41">
        <v>1618</v>
      </c>
      <c r="P31" s="41">
        <v>1532</v>
      </c>
      <c r="Q31" s="41">
        <v>-5.31520414352417</v>
      </c>
    </row>
    <row r="32" spans="1:17" ht="12.75">
      <c r="A32" s="145"/>
      <c r="B32" s="146" t="s">
        <v>212</v>
      </c>
      <c r="C32" s="41">
        <v>3</v>
      </c>
      <c r="D32" s="41">
        <v>0</v>
      </c>
      <c r="E32" s="41">
        <v>-100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163</v>
      </c>
      <c r="M32" s="41">
        <v>139</v>
      </c>
      <c r="N32" s="41">
        <v>-14.723926544189453</v>
      </c>
      <c r="O32" s="41">
        <v>166</v>
      </c>
      <c r="P32" s="41">
        <v>139</v>
      </c>
      <c r="Q32" s="41">
        <v>-16.265060424804688</v>
      </c>
    </row>
    <row r="33" spans="1:17" ht="12.75">
      <c r="A33" s="146"/>
      <c r="B33" s="147" t="s">
        <v>1</v>
      </c>
      <c r="C33" s="43">
        <v>1464</v>
      </c>
      <c r="D33" s="43">
        <v>1138</v>
      </c>
      <c r="E33" s="43">
        <v>-22.26775956284153</v>
      </c>
      <c r="F33" s="25">
        <v>2406</v>
      </c>
      <c r="G33" s="43">
        <v>2074</v>
      </c>
      <c r="H33" s="43">
        <v>-13.8</v>
      </c>
      <c r="I33" s="43">
        <v>376</v>
      </c>
      <c r="J33" s="43">
        <v>149</v>
      </c>
      <c r="K33" s="43">
        <v>-60.4</v>
      </c>
      <c r="L33" s="43">
        <v>380</v>
      </c>
      <c r="M33" s="43">
        <v>714</v>
      </c>
      <c r="N33" s="43">
        <v>87.89473684210526</v>
      </c>
      <c r="O33" s="43">
        <v>4626</v>
      </c>
      <c r="P33" s="43">
        <v>4075</v>
      </c>
      <c r="Q33" s="43">
        <v>-11.910938175529616</v>
      </c>
    </row>
    <row r="34" spans="1:17" ht="12.75">
      <c r="A34" s="145" t="s">
        <v>194</v>
      </c>
      <c r="B34" s="146" t="s">
        <v>52</v>
      </c>
      <c r="C34" s="41">
        <v>0</v>
      </c>
      <c r="D34" s="41">
        <v>0</v>
      </c>
      <c r="E34" s="41">
        <v>0</v>
      </c>
      <c r="F34" s="41">
        <v>90</v>
      </c>
      <c r="G34" s="41">
        <v>128</v>
      </c>
      <c r="H34" s="41">
        <v>42.22222137451172</v>
      </c>
      <c r="I34" s="41">
        <v>0</v>
      </c>
      <c r="J34" s="41">
        <v>0</v>
      </c>
      <c r="K34" s="41">
        <v>0</v>
      </c>
      <c r="L34" s="41">
        <v>54</v>
      </c>
      <c r="M34" s="41">
        <v>70</v>
      </c>
      <c r="N34" s="41">
        <v>29.629629135131836</v>
      </c>
      <c r="O34" s="41">
        <v>144</v>
      </c>
      <c r="P34" s="41">
        <v>198</v>
      </c>
      <c r="Q34" s="41">
        <v>37.5</v>
      </c>
    </row>
    <row r="35" spans="1:17" ht="12.75">
      <c r="A35" s="145"/>
      <c r="B35" s="146" t="s">
        <v>196</v>
      </c>
      <c r="C35" s="41">
        <v>45</v>
      </c>
      <c r="D35" s="41">
        <v>121</v>
      </c>
      <c r="E35" s="41">
        <v>168.88888549804688</v>
      </c>
      <c r="F35" s="41">
        <v>0</v>
      </c>
      <c r="G35" s="41">
        <v>0</v>
      </c>
      <c r="H35" s="41">
        <v>0</v>
      </c>
      <c r="I35" s="41">
        <v>178</v>
      </c>
      <c r="J35" s="41">
        <v>0</v>
      </c>
      <c r="K35" s="41">
        <v>-100</v>
      </c>
      <c r="L35" s="41">
        <v>191</v>
      </c>
      <c r="M35" s="41">
        <v>124</v>
      </c>
      <c r="N35" s="41">
        <v>-35.07853317260742</v>
      </c>
      <c r="O35" s="41">
        <v>414</v>
      </c>
      <c r="P35" s="41">
        <v>245</v>
      </c>
      <c r="Q35" s="41">
        <v>-40.82125473022461</v>
      </c>
    </row>
    <row r="36" spans="1:17" ht="12.75">
      <c r="A36" s="146"/>
      <c r="B36" s="147" t="s">
        <v>1</v>
      </c>
      <c r="C36" s="43">
        <v>45</v>
      </c>
      <c r="D36" s="43">
        <v>121</v>
      </c>
      <c r="E36" s="43">
        <v>168.88888888888889</v>
      </c>
      <c r="F36" s="43">
        <v>90</v>
      </c>
      <c r="G36" s="43">
        <v>128</v>
      </c>
      <c r="H36" s="43">
        <v>42.22222222222222</v>
      </c>
      <c r="I36" s="43">
        <v>178</v>
      </c>
      <c r="J36" s="43">
        <v>0</v>
      </c>
      <c r="K36" s="43">
        <v>-100</v>
      </c>
      <c r="L36" s="43">
        <v>245</v>
      </c>
      <c r="M36" s="43">
        <v>194</v>
      </c>
      <c r="N36" s="43">
        <v>-20.816326530612244</v>
      </c>
      <c r="O36" s="43">
        <v>558</v>
      </c>
      <c r="P36" s="43">
        <v>443</v>
      </c>
      <c r="Q36" s="43">
        <v>-20.60931899641577</v>
      </c>
    </row>
    <row r="37" spans="1:17" ht="12.75">
      <c r="A37" s="20" t="s">
        <v>214</v>
      </c>
      <c r="B37" s="20"/>
      <c r="C37" s="55">
        <v>4205</v>
      </c>
      <c r="D37" s="55">
        <v>4014</v>
      </c>
      <c r="E37" s="55">
        <v>-4.542211652794292</v>
      </c>
      <c r="F37" s="55">
        <v>5747</v>
      </c>
      <c r="G37" s="55">
        <v>4333</v>
      </c>
      <c r="H37" s="55">
        <v>-24.604141291108405</v>
      </c>
      <c r="I37" s="55">
        <v>622</v>
      </c>
      <c r="J37" s="55">
        <v>271</v>
      </c>
      <c r="K37" s="55">
        <v>-56.430868167202576</v>
      </c>
      <c r="L37" s="55">
        <v>1371</v>
      </c>
      <c r="M37" s="55">
        <v>2769</v>
      </c>
      <c r="N37" s="55">
        <v>101.96936542669584</v>
      </c>
      <c r="O37" s="55">
        <v>11945</v>
      </c>
      <c r="P37" s="55">
        <v>11387</v>
      </c>
      <c r="Q37" s="55">
        <v>-4.671410632063625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25" header="0.25" footer="0.25"/>
  <pageSetup fitToHeight="1" fitToWidth="1" horizontalDpi="600" verticalDpi="6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>
    <tabColor indexed="60"/>
    <pageSetUpPr fitToPage="1"/>
  </sheetPr>
  <dimension ref="A2:Q29"/>
  <sheetViews>
    <sheetView workbookViewId="0" topLeftCell="A1">
      <selection activeCell="O40" sqref="O40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215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25.5">
      <c r="A7" s="145" t="s">
        <v>216</v>
      </c>
      <c r="B7" s="146" t="s">
        <v>217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15</v>
      </c>
      <c r="M7" s="41">
        <v>20</v>
      </c>
      <c r="N7" s="41">
        <v>33.33333206176758</v>
      </c>
      <c r="O7" s="41">
        <v>15</v>
      </c>
      <c r="P7" s="41">
        <v>20</v>
      </c>
      <c r="Q7" s="41">
        <v>33.33333206176758</v>
      </c>
    </row>
    <row r="8" spans="1:17" ht="12.75">
      <c r="A8" s="145"/>
      <c r="B8" s="146" t="s">
        <v>219</v>
      </c>
      <c r="C8" s="41">
        <v>0</v>
      </c>
      <c r="D8" s="41">
        <v>42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5</v>
      </c>
      <c r="N8" s="41">
        <v>0</v>
      </c>
      <c r="O8" s="41">
        <v>0</v>
      </c>
      <c r="P8" s="41">
        <v>47</v>
      </c>
      <c r="Q8" s="41">
        <v>0</v>
      </c>
    </row>
    <row r="9" spans="1:17" ht="12.75">
      <c r="A9" s="146"/>
      <c r="B9" s="147" t="s">
        <v>1</v>
      </c>
      <c r="C9" s="43">
        <v>0</v>
      </c>
      <c r="D9" s="43">
        <v>42</v>
      </c>
      <c r="E9" s="25"/>
      <c r="F9" s="25">
        <v>0</v>
      </c>
      <c r="G9" s="43">
        <v>0</v>
      </c>
      <c r="H9" s="25"/>
      <c r="I9" s="43">
        <v>0</v>
      </c>
      <c r="J9" s="43">
        <v>0</v>
      </c>
      <c r="K9" s="25"/>
      <c r="L9" s="43">
        <v>15</v>
      </c>
      <c r="M9" s="43">
        <v>25</v>
      </c>
      <c r="N9" s="43">
        <v>66.66666666666667</v>
      </c>
      <c r="O9" s="43">
        <v>15</v>
      </c>
      <c r="P9" s="43">
        <v>67</v>
      </c>
      <c r="Q9" s="43">
        <v>346.6666666666667</v>
      </c>
    </row>
    <row r="10" spans="1:17" ht="25.5">
      <c r="A10" s="145" t="s">
        <v>221</v>
      </c>
      <c r="B10" s="146" t="s">
        <v>222</v>
      </c>
      <c r="C10" s="41">
        <v>0</v>
      </c>
      <c r="D10" s="41">
        <v>14</v>
      </c>
      <c r="E10" s="41">
        <v>0</v>
      </c>
      <c r="F10" s="41">
        <v>16</v>
      </c>
      <c r="G10" s="41">
        <v>8</v>
      </c>
      <c r="H10" s="41">
        <v>-50</v>
      </c>
      <c r="I10" s="41">
        <v>0</v>
      </c>
      <c r="J10" s="41">
        <v>0</v>
      </c>
      <c r="K10" s="41">
        <v>0</v>
      </c>
      <c r="L10" s="41">
        <v>3</v>
      </c>
      <c r="M10" s="41">
        <v>4</v>
      </c>
      <c r="N10" s="41">
        <v>33.33333206176758</v>
      </c>
      <c r="O10" s="41">
        <v>19</v>
      </c>
      <c r="P10" s="41">
        <v>26</v>
      </c>
      <c r="Q10" s="41">
        <v>36.842105865478516</v>
      </c>
    </row>
    <row r="11" spans="1:17" ht="12.75">
      <c r="A11" s="145"/>
      <c r="B11" s="146" t="s">
        <v>219</v>
      </c>
      <c r="C11" s="41">
        <v>96</v>
      </c>
      <c r="D11" s="41">
        <v>0</v>
      </c>
      <c r="E11" s="41">
        <v>-100</v>
      </c>
      <c r="F11" s="41">
        <v>126</v>
      </c>
      <c r="G11" s="41">
        <v>96</v>
      </c>
      <c r="H11" s="41">
        <v>-23.809524536132812</v>
      </c>
      <c r="I11" s="41">
        <v>0</v>
      </c>
      <c r="J11" s="41">
        <v>0</v>
      </c>
      <c r="K11" s="41">
        <v>0</v>
      </c>
      <c r="L11" s="41">
        <v>0</v>
      </c>
      <c r="M11" s="41">
        <v>7</v>
      </c>
      <c r="N11" s="41">
        <v>0</v>
      </c>
      <c r="O11" s="41">
        <v>222</v>
      </c>
      <c r="P11" s="41">
        <v>103</v>
      </c>
      <c r="Q11" s="41">
        <v>-53.60360336303711</v>
      </c>
    </row>
    <row r="12" spans="1:17" ht="12.75">
      <c r="A12" s="145"/>
      <c r="B12" s="146" t="s">
        <v>224</v>
      </c>
      <c r="C12" s="41">
        <v>0</v>
      </c>
      <c r="D12" s="41">
        <v>0</v>
      </c>
      <c r="E12" s="41">
        <v>0</v>
      </c>
      <c r="F12" s="41">
        <v>0</v>
      </c>
      <c r="G12" s="41">
        <v>16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17</v>
      </c>
      <c r="Q12" s="41">
        <v>0</v>
      </c>
    </row>
    <row r="13" spans="1:17" ht="12.75">
      <c r="A13" s="146"/>
      <c r="B13" s="147" t="s">
        <v>1</v>
      </c>
      <c r="C13" s="43">
        <v>96</v>
      </c>
      <c r="D13" s="43">
        <v>14</v>
      </c>
      <c r="E13" s="43">
        <v>-85.41666666666667</v>
      </c>
      <c r="F13" s="25">
        <v>142</v>
      </c>
      <c r="G13" s="43">
        <v>120</v>
      </c>
      <c r="H13" s="43">
        <v>-15.5</v>
      </c>
      <c r="I13" s="43">
        <v>0</v>
      </c>
      <c r="J13" s="43">
        <v>0</v>
      </c>
      <c r="K13" s="25"/>
      <c r="L13" s="43">
        <v>3</v>
      </c>
      <c r="M13" s="43">
        <v>12</v>
      </c>
      <c r="N13" s="43">
        <v>300</v>
      </c>
      <c r="O13" s="43">
        <v>241</v>
      </c>
      <c r="P13" s="43">
        <v>146</v>
      </c>
      <c r="Q13" s="43">
        <v>-39.41908713692946</v>
      </c>
    </row>
    <row r="14" spans="1:17" ht="25.5">
      <c r="A14" s="145" t="s">
        <v>226</v>
      </c>
      <c r="B14" s="146" t="s">
        <v>226</v>
      </c>
      <c r="C14" s="41">
        <v>0</v>
      </c>
      <c r="D14" s="41">
        <v>0</v>
      </c>
      <c r="E14" s="41">
        <v>0</v>
      </c>
      <c r="F14" s="41">
        <v>20</v>
      </c>
      <c r="G14" s="41">
        <v>0</v>
      </c>
      <c r="H14" s="41">
        <v>-100</v>
      </c>
      <c r="I14" s="41">
        <v>0</v>
      </c>
      <c r="J14" s="41">
        <v>0</v>
      </c>
      <c r="K14" s="41">
        <v>0</v>
      </c>
      <c r="L14" s="41">
        <v>44</v>
      </c>
      <c r="M14" s="41">
        <v>56</v>
      </c>
      <c r="N14" s="41">
        <v>27.272727966308594</v>
      </c>
      <c r="O14" s="41">
        <v>64</v>
      </c>
      <c r="P14" s="41">
        <v>56</v>
      </c>
      <c r="Q14" s="41">
        <v>-12.5</v>
      </c>
    </row>
    <row r="15" spans="1:17" ht="12.75">
      <c r="A15" s="145"/>
      <c r="B15" s="146" t="s">
        <v>219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18</v>
      </c>
      <c r="N15" s="41">
        <v>0</v>
      </c>
      <c r="O15" s="41">
        <v>0</v>
      </c>
      <c r="P15" s="41">
        <v>18</v>
      </c>
      <c r="Q15" s="41">
        <v>0</v>
      </c>
    </row>
    <row r="16" spans="1:17" ht="12.75">
      <c r="A16" s="146"/>
      <c r="B16" s="147" t="s">
        <v>1</v>
      </c>
      <c r="C16" s="43">
        <v>0</v>
      </c>
      <c r="D16" s="43">
        <v>0</v>
      </c>
      <c r="E16" s="25"/>
      <c r="F16" s="25">
        <v>20</v>
      </c>
      <c r="G16" s="43">
        <v>0</v>
      </c>
      <c r="H16" s="43">
        <v>-100</v>
      </c>
      <c r="I16" s="43">
        <v>0</v>
      </c>
      <c r="J16" s="43">
        <v>0</v>
      </c>
      <c r="K16" s="25"/>
      <c r="L16" s="43">
        <v>44</v>
      </c>
      <c r="M16" s="43">
        <v>74</v>
      </c>
      <c r="N16" s="43">
        <v>68.18181818181819</v>
      </c>
      <c r="O16" s="43">
        <v>64</v>
      </c>
      <c r="P16" s="43">
        <v>74</v>
      </c>
      <c r="Q16" s="43">
        <v>15.625</v>
      </c>
    </row>
    <row r="17" spans="1:17" ht="12.75">
      <c r="A17" s="145" t="s">
        <v>228</v>
      </c>
      <c r="B17" s="146" t="s">
        <v>229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10</v>
      </c>
      <c r="M17" s="41">
        <v>3</v>
      </c>
      <c r="N17" s="41">
        <v>-70</v>
      </c>
      <c r="O17" s="41">
        <v>10</v>
      </c>
      <c r="P17" s="41">
        <v>3</v>
      </c>
      <c r="Q17" s="41">
        <v>-70</v>
      </c>
    </row>
    <row r="18" spans="1:17" ht="12.75">
      <c r="A18" s="145"/>
      <c r="B18" s="146" t="s">
        <v>219</v>
      </c>
      <c r="C18" s="41">
        <v>0</v>
      </c>
      <c r="D18" s="41">
        <v>0</v>
      </c>
      <c r="E18" s="41">
        <v>0</v>
      </c>
      <c r="F18" s="41">
        <v>57</v>
      </c>
      <c r="G18" s="41">
        <v>0</v>
      </c>
      <c r="H18" s="41">
        <v>-100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57</v>
      </c>
      <c r="P18" s="41">
        <v>0</v>
      </c>
      <c r="Q18" s="41">
        <v>-100</v>
      </c>
    </row>
    <row r="19" spans="1:17" ht="12.75">
      <c r="A19" s="145"/>
      <c r="B19" s="146" t="s">
        <v>231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12</v>
      </c>
      <c r="N19" s="41">
        <v>0</v>
      </c>
      <c r="O19" s="41">
        <v>0</v>
      </c>
      <c r="P19" s="41">
        <v>12</v>
      </c>
      <c r="Q19" s="41">
        <v>0</v>
      </c>
    </row>
    <row r="20" spans="1:17" ht="12.75">
      <c r="A20" s="145"/>
      <c r="B20" s="146" t="s">
        <v>233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4</v>
      </c>
      <c r="N20" s="41">
        <v>0</v>
      </c>
      <c r="O20" s="41">
        <v>0</v>
      </c>
      <c r="P20" s="41">
        <v>4</v>
      </c>
      <c r="Q20" s="41">
        <v>0</v>
      </c>
    </row>
    <row r="21" spans="1:17" ht="12.75">
      <c r="A21" s="145"/>
      <c r="B21" s="146" t="s">
        <v>235</v>
      </c>
      <c r="C21" s="41">
        <v>0</v>
      </c>
      <c r="D21" s="41">
        <v>0</v>
      </c>
      <c r="E21" s="41">
        <v>0</v>
      </c>
      <c r="F21" s="41">
        <v>0</v>
      </c>
      <c r="G21" s="41">
        <v>3</v>
      </c>
      <c r="H21" s="41">
        <v>0</v>
      </c>
      <c r="I21" s="41">
        <v>0</v>
      </c>
      <c r="J21" s="41">
        <v>0</v>
      </c>
      <c r="K21" s="41">
        <v>0</v>
      </c>
      <c r="L21" s="41">
        <v>12</v>
      </c>
      <c r="M21" s="41">
        <v>0</v>
      </c>
      <c r="N21" s="41">
        <v>-100</v>
      </c>
      <c r="O21" s="41">
        <v>12</v>
      </c>
      <c r="P21" s="41">
        <v>3</v>
      </c>
      <c r="Q21" s="41">
        <v>-75</v>
      </c>
    </row>
    <row r="22" spans="1:17" ht="12.75">
      <c r="A22" s="146"/>
      <c r="B22" s="147" t="s">
        <v>1</v>
      </c>
      <c r="C22" s="43">
        <v>0</v>
      </c>
      <c r="D22" s="43">
        <v>0</v>
      </c>
      <c r="E22" s="25"/>
      <c r="F22" s="25">
        <v>57</v>
      </c>
      <c r="G22" s="43">
        <v>3</v>
      </c>
      <c r="H22" s="43">
        <v>-94.7</v>
      </c>
      <c r="I22" s="43">
        <v>0</v>
      </c>
      <c r="J22" s="43">
        <v>0</v>
      </c>
      <c r="K22" s="25"/>
      <c r="L22" s="43">
        <v>22</v>
      </c>
      <c r="M22" s="43">
        <v>19</v>
      </c>
      <c r="N22" s="43">
        <v>-13.636363636363637</v>
      </c>
      <c r="O22" s="43">
        <v>79</v>
      </c>
      <c r="P22" s="43">
        <v>22</v>
      </c>
      <c r="Q22" s="43">
        <v>-72.15189873417721</v>
      </c>
    </row>
    <row r="23" spans="1:17" ht="25.5">
      <c r="A23" s="145" t="s">
        <v>237</v>
      </c>
      <c r="B23" s="146" t="s">
        <v>219</v>
      </c>
      <c r="C23" s="41">
        <v>0</v>
      </c>
      <c r="D23" s="41">
        <v>102</v>
      </c>
      <c r="E23" s="41">
        <v>0</v>
      </c>
      <c r="F23" s="41">
        <v>0</v>
      </c>
      <c r="G23" s="41">
        <v>96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3</v>
      </c>
      <c r="N23" s="41">
        <v>0</v>
      </c>
      <c r="O23" s="41">
        <v>0</v>
      </c>
      <c r="P23" s="41">
        <v>201</v>
      </c>
      <c r="Q23" s="41">
        <v>0</v>
      </c>
    </row>
    <row r="24" spans="1:17" ht="12.75">
      <c r="A24" s="145"/>
      <c r="B24" s="146" t="s">
        <v>237</v>
      </c>
      <c r="C24" s="41">
        <v>0</v>
      </c>
      <c r="D24" s="41">
        <v>0</v>
      </c>
      <c r="E24" s="41">
        <v>0</v>
      </c>
      <c r="F24" s="41">
        <v>0</v>
      </c>
      <c r="G24" s="41">
        <v>54</v>
      </c>
      <c r="H24" s="41">
        <v>0</v>
      </c>
      <c r="I24" s="41">
        <v>0</v>
      </c>
      <c r="J24" s="41">
        <v>0</v>
      </c>
      <c r="K24" s="41">
        <v>0</v>
      </c>
      <c r="L24" s="41">
        <v>13</v>
      </c>
      <c r="M24" s="41">
        <v>27</v>
      </c>
      <c r="N24" s="41">
        <v>107.69230651855469</v>
      </c>
      <c r="O24" s="41">
        <v>13</v>
      </c>
      <c r="P24" s="41">
        <v>81</v>
      </c>
      <c r="Q24" s="41">
        <v>523.076904296875</v>
      </c>
    </row>
    <row r="25" spans="1:17" ht="12.75">
      <c r="A25" s="146"/>
      <c r="B25" s="147" t="s">
        <v>1</v>
      </c>
      <c r="C25" s="43">
        <v>0</v>
      </c>
      <c r="D25" s="43">
        <v>102</v>
      </c>
      <c r="E25" s="25"/>
      <c r="F25" s="25">
        <v>0</v>
      </c>
      <c r="G25" s="43">
        <v>150</v>
      </c>
      <c r="H25" s="25"/>
      <c r="I25" s="43">
        <v>0</v>
      </c>
      <c r="J25" s="43">
        <v>0</v>
      </c>
      <c r="K25" s="25"/>
      <c r="L25" s="43">
        <v>13</v>
      </c>
      <c r="M25" s="43">
        <v>30</v>
      </c>
      <c r="N25" s="43">
        <v>130.76923076923077</v>
      </c>
      <c r="O25" s="43">
        <v>13</v>
      </c>
      <c r="P25" s="43">
        <v>282</v>
      </c>
      <c r="Q25" s="43">
        <v>2069.230769230769</v>
      </c>
    </row>
    <row r="26" spans="1:17" ht="12.75">
      <c r="A26" s="145" t="s">
        <v>239</v>
      </c>
      <c r="B26" s="146" t="s">
        <v>219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15</v>
      </c>
      <c r="N26" s="41">
        <v>0</v>
      </c>
      <c r="O26" s="41">
        <v>0</v>
      </c>
      <c r="P26" s="41">
        <v>15</v>
      </c>
      <c r="Q26" s="41">
        <v>0</v>
      </c>
    </row>
    <row r="27" spans="1:17" ht="12.75">
      <c r="A27" s="145"/>
      <c r="B27" s="146" t="s">
        <v>239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18</v>
      </c>
      <c r="M27" s="41">
        <v>55</v>
      </c>
      <c r="N27" s="41">
        <v>205.55555725097656</v>
      </c>
      <c r="O27" s="41">
        <v>18</v>
      </c>
      <c r="P27" s="41">
        <v>55</v>
      </c>
      <c r="Q27" s="41">
        <v>205.55555725097656</v>
      </c>
    </row>
    <row r="28" spans="1:17" ht="12.75">
      <c r="A28" s="146"/>
      <c r="B28" s="147" t="s">
        <v>1</v>
      </c>
      <c r="C28" s="43"/>
      <c r="D28" s="43"/>
      <c r="E28" s="25"/>
      <c r="F28" s="43">
        <v>0</v>
      </c>
      <c r="G28" s="43">
        <v>0</v>
      </c>
      <c r="H28" s="25"/>
      <c r="I28" s="43">
        <v>0</v>
      </c>
      <c r="J28" s="43">
        <v>0</v>
      </c>
      <c r="K28" s="25"/>
      <c r="L28" s="43">
        <v>18</v>
      </c>
      <c r="M28" s="43">
        <v>70</v>
      </c>
      <c r="N28" s="43">
        <v>288.8888888888889</v>
      </c>
      <c r="O28" s="43">
        <v>18</v>
      </c>
      <c r="P28" s="43">
        <v>70</v>
      </c>
      <c r="Q28" s="43">
        <v>288.8888888888889</v>
      </c>
    </row>
    <row r="29" spans="1:17" ht="12.75">
      <c r="A29" s="20" t="s">
        <v>241</v>
      </c>
      <c r="B29" s="20"/>
      <c r="C29" s="55">
        <v>96</v>
      </c>
      <c r="D29" s="55">
        <v>158</v>
      </c>
      <c r="E29" s="55">
        <v>64.58333333333333</v>
      </c>
      <c r="F29" s="55">
        <v>219</v>
      </c>
      <c r="G29" s="55">
        <v>273</v>
      </c>
      <c r="H29" s="55">
        <v>24.65753424657534</v>
      </c>
      <c r="I29" s="55">
        <v>0</v>
      </c>
      <c r="J29" s="55">
        <v>0</v>
      </c>
      <c r="K29" s="20"/>
      <c r="L29" s="55">
        <v>115</v>
      </c>
      <c r="M29" s="55">
        <v>230</v>
      </c>
      <c r="N29" s="55">
        <v>100</v>
      </c>
      <c r="O29" s="55">
        <v>430</v>
      </c>
      <c r="P29" s="55">
        <v>661</v>
      </c>
      <c r="Q29" s="55">
        <v>53.72093023255814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1" bottom="1" header="0.25" footer="0.25"/>
  <pageSetup fitToHeight="1" fitToWidth="1" horizontalDpi="600" verticalDpi="600" orientation="landscape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60"/>
    <pageSetUpPr fitToPage="1"/>
  </sheetPr>
  <dimension ref="A2:Q26"/>
  <sheetViews>
    <sheetView workbookViewId="0" topLeftCell="A1">
      <selection activeCell="H39" sqref="H39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242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12.75">
      <c r="A7" s="51" t="s">
        <v>243</v>
      </c>
      <c r="B7" s="5" t="s">
        <v>244</v>
      </c>
      <c r="C7" s="41">
        <v>1342</v>
      </c>
      <c r="D7" s="41">
        <v>1079</v>
      </c>
      <c r="E7" s="41">
        <v>-19.59761619567871</v>
      </c>
      <c r="F7" s="41">
        <v>91</v>
      </c>
      <c r="G7" s="41">
        <v>31</v>
      </c>
      <c r="H7" s="41">
        <v>-65.93406677246094</v>
      </c>
      <c r="I7" s="41">
        <v>0</v>
      </c>
      <c r="J7" s="41">
        <v>0</v>
      </c>
      <c r="K7" s="41">
        <v>0</v>
      </c>
      <c r="L7" s="41">
        <v>140</v>
      </c>
      <c r="M7" s="41">
        <v>182</v>
      </c>
      <c r="N7" s="41">
        <v>30</v>
      </c>
      <c r="O7" s="41">
        <v>1573</v>
      </c>
      <c r="P7" s="41">
        <v>1292</v>
      </c>
      <c r="Q7" s="41">
        <v>-17.863954544067383</v>
      </c>
    </row>
    <row r="8" spans="1:17" ht="12.75">
      <c r="A8" s="51"/>
      <c r="B8" s="5" t="s">
        <v>246</v>
      </c>
      <c r="C8" s="41">
        <v>36</v>
      </c>
      <c r="D8" s="41">
        <v>0</v>
      </c>
      <c r="E8" s="41">
        <v>-100</v>
      </c>
      <c r="F8" s="41">
        <v>0</v>
      </c>
      <c r="G8" s="41">
        <v>48</v>
      </c>
      <c r="H8" s="41">
        <v>0</v>
      </c>
      <c r="I8" s="41">
        <v>0</v>
      </c>
      <c r="J8" s="41">
        <v>0</v>
      </c>
      <c r="K8" s="41">
        <v>0</v>
      </c>
      <c r="L8" s="41">
        <v>37</v>
      </c>
      <c r="M8" s="41">
        <v>44</v>
      </c>
      <c r="N8" s="41">
        <v>18.91891860961914</v>
      </c>
      <c r="O8" s="41">
        <v>73</v>
      </c>
      <c r="P8" s="41">
        <v>92</v>
      </c>
      <c r="Q8" s="41">
        <v>26.02739715576172</v>
      </c>
    </row>
    <row r="9" spans="1:17" ht="12.75">
      <c r="A9" s="51"/>
      <c r="B9" s="5" t="s">
        <v>248</v>
      </c>
      <c r="C9" s="41">
        <v>142</v>
      </c>
      <c r="D9" s="41">
        <v>151</v>
      </c>
      <c r="E9" s="41">
        <v>6.3380279541015625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1</v>
      </c>
      <c r="N9" s="41">
        <v>0</v>
      </c>
      <c r="O9" s="41">
        <v>142</v>
      </c>
      <c r="P9" s="41">
        <v>152</v>
      </c>
      <c r="Q9" s="41">
        <v>7.042253494262695</v>
      </c>
    </row>
    <row r="10" spans="2:17" ht="12.75">
      <c r="B10" s="25" t="s">
        <v>1</v>
      </c>
      <c r="C10" s="43">
        <v>1520</v>
      </c>
      <c r="D10" s="43">
        <v>1230</v>
      </c>
      <c r="E10" s="43">
        <v>-19.07894736842105</v>
      </c>
      <c r="F10" s="25">
        <v>91</v>
      </c>
      <c r="G10" s="43">
        <v>79</v>
      </c>
      <c r="H10" s="43">
        <v>-13.2</v>
      </c>
      <c r="I10" s="43">
        <v>0</v>
      </c>
      <c r="J10" s="43">
        <v>0</v>
      </c>
      <c r="K10" s="25"/>
      <c r="L10" s="43">
        <v>177</v>
      </c>
      <c r="M10" s="43">
        <v>227</v>
      </c>
      <c r="N10" s="43">
        <v>28.24858757062147</v>
      </c>
      <c r="O10" s="43">
        <v>1788</v>
      </c>
      <c r="P10" s="43">
        <v>1536</v>
      </c>
      <c r="Q10" s="43">
        <v>-14.093959731543624</v>
      </c>
    </row>
    <row r="11" spans="1:17" ht="12.75">
      <c r="A11" s="51" t="s">
        <v>250</v>
      </c>
      <c r="B11" s="5" t="s">
        <v>250</v>
      </c>
      <c r="C11" s="41">
        <v>1026</v>
      </c>
      <c r="D11" s="41">
        <v>831</v>
      </c>
      <c r="E11" s="41">
        <v>-19.005847930908203</v>
      </c>
      <c r="F11" s="41">
        <v>242</v>
      </c>
      <c r="G11" s="41">
        <v>196</v>
      </c>
      <c r="H11" s="41">
        <v>-19.008264541625977</v>
      </c>
      <c r="I11" s="41">
        <v>0</v>
      </c>
      <c r="J11" s="41">
        <v>0</v>
      </c>
      <c r="K11" s="41">
        <v>0</v>
      </c>
      <c r="L11" s="41">
        <v>95</v>
      </c>
      <c r="M11" s="41">
        <v>196</v>
      </c>
      <c r="N11" s="41">
        <v>106.31578826904297</v>
      </c>
      <c r="O11" s="41">
        <v>1363</v>
      </c>
      <c r="P11" s="41">
        <v>1223</v>
      </c>
      <c r="Q11" s="41">
        <v>-10.271459579467773</v>
      </c>
    </row>
    <row r="12" spans="2:17" ht="12.75">
      <c r="B12" s="25" t="s">
        <v>1</v>
      </c>
      <c r="C12" s="43">
        <v>1026</v>
      </c>
      <c r="D12" s="43">
        <v>831</v>
      </c>
      <c r="E12" s="43">
        <v>-19.005847953216374</v>
      </c>
      <c r="F12" s="25">
        <v>242</v>
      </c>
      <c r="G12" s="43">
        <v>196</v>
      </c>
      <c r="H12" s="43">
        <v>-19</v>
      </c>
      <c r="I12" s="43">
        <v>0</v>
      </c>
      <c r="J12" s="43">
        <v>0</v>
      </c>
      <c r="K12" s="25"/>
      <c r="L12" s="43">
        <v>95</v>
      </c>
      <c r="M12" s="43">
        <v>196</v>
      </c>
      <c r="N12" s="43">
        <v>106.3157894736842</v>
      </c>
      <c r="O12" s="43">
        <v>1363</v>
      </c>
      <c r="P12" s="43">
        <v>1223</v>
      </c>
      <c r="Q12" s="43">
        <v>-10.271460014673515</v>
      </c>
    </row>
    <row r="13" spans="1:17" ht="12.75">
      <c r="A13" s="51" t="s">
        <v>252</v>
      </c>
      <c r="B13" s="5" t="s">
        <v>253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391</v>
      </c>
      <c r="N13" s="41">
        <v>0</v>
      </c>
      <c r="O13" s="41">
        <v>0</v>
      </c>
      <c r="P13" s="41">
        <v>391</v>
      </c>
      <c r="Q13" s="41">
        <v>0</v>
      </c>
    </row>
    <row r="14" spans="1:17" ht="12.75">
      <c r="A14" s="51"/>
      <c r="B14" s="5" t="s">
        <v>255</v>
      </c>
      <c r="C14" s="41">
        <v>951</v>
      </c>
      <c r="D14" s="41">
        <v>607</v>
      </c>
      <c r="E14" s="41">
        <v>-36.17245101928711</v>
      </c>
      <c r="F14" s="41">
        <v>172</v>
      </c>
      <c r="G14" s="41">
        <v>187</v>
      </c>
      <c r="H14" s="41">
        <v>8.720930099487305</v>
      </c>
      <c r="I14" s="41">
        <v>0</v>
      </c>
      <c r="J14" s="41">
        <v>0</v>
      </c>
      <c r="K14" s="41">
        <v>0</v>
      </c>
      <c r="L14" s="41">
        <v>822</v>
      </c>
      <c r="M14" s="41">
        <v>665</v>
      </c>
      <c r="N14" s="41">
        <v>-19.099756240844727</v>
      </c>
      <c r="O14" s="41">
        <v>1945</v>
      </c>
      <c r="P14" s="41">
        <v>1459</v>
      </c>
      <c r="Q14" s="41">
        <v>-24.987146377563477</v>
      </c>
    </row>
    <row r="15" spans="2:17" ht="12.75">
      <c r="B15" s="25" t="s">
        <v>1</v>
      </c>
      <c r="C15" s="43">
        <v>951</v>
      </c>
      <c r="D15" s="43">
        <v>607</v>
      </c>
      <c r="E15" s="43">
        <v>-36.17245005257624</v>
      </c>
      <c r="F15" s="25">
        <v>172</v>
      </c>
      <c r="G15" s="43">
        <v>187</v>
      </c>
      <c r="H15" s="43">
        <v>8.7</v>
      </c>
      <c r="I15" s="43">
        <v>0</v>
      </c>
      <c r="J15" s="43">
        <v>0</v>
      </c>
      <c r="K15" s="25"/>
      <c r="L15" s="43">
        <v>822</v>
      </c>
      <c r="M15" s="43">
        <v>1056</v>
      </c>
      <c r="N15" s="43">
        <v>28.467153284671532</v>
      </c>
      <c r="O15" s="43">
        <v>1945</v>
      </c>
      <c r="P15" s="43">
        <v>1850</v>
      </c>
      <c r="Q15" s="43">
        <v>-4.884318766066838</v>
      </c>
    </row>
    <row r="16" spans="1:17" ht="12.75">
      <c r="A16" s="51" t="s">
        <v>257</v>
      </c>
      <c r="B16" s="5" t="s">
        <v>257</v>
      </c>
      <c r="C16" s="41">
        <v>1738</v>
      </c>
      <c r="D16" s="41">
        <v>1442</v>
      </c>
      <c r="E16" s="41">
        <v>-17.031070709228516</v>
      </c>
      <c r="F16" s="41">
        <v>275</v>
      </c>
      <c r="G16" s="41">
        <v>313</v>
      </c>
      <c r="H16" s="41">
        <v>13.818181991577148</v>
      </c>
      <c r="I16" s="41">
        <v>220</v>
      </c>
      <c r="J16" s="41">
        <v>204</v>
      </c>
      <c r="K16" s="41">
        <v>-7.2727274894714355</v>
      </c>
      <c r="L16" s="41">
        <v>17</v>
      </c>
      <c r="M16" s="41">
        <v>16</v>
      </c>
      <c r="N16" s="41">
        <v>-5.882352828979492</v>
      </c>
      <c r="O16" s="41">
        <v>2250</v>
      </c>
      <c r="P16" s="41">
        <v>1975</v>
      </c>
      <c r="Q16" s="41">
        <v>-12.222222328186035</v>
      </c>
    </row>
    <row r="17" spans="2:17" ht="12.75">
      <c r="B17" s="25" t="s">
        <v>1</v>
      </c>
      <c r="C17" s="43">
        <v>1738</v>
      </c>
      <c r="D17" s="43">
        <v>1442</v>
      </c>
      <c r="E17" s="43">
        <v>-17.03107019562716</v>
      </c>
      <c r="F17" s="25">
        <v>275</v>
      </c>
      <c r="G17" s="43">
        <v>313</v>
      </c>
      <c r="H17" s="43">
        <v>13.8</v>
      </c>
      <c r="I17" s="43">
        <v>220</v>
      </c>
      <c r="J17" s="43">
        <v>204</v>
      </c>
      <c r="K17" s="43">
        <v>-7.3</v>
      </c>
      <c r="L17" s="43">
        <v>17</v>
      </c>
      <c r="M17" s="43">
        <v>16</v>
      </c>
      <c r="N17" s="43">
        <v>-5.882352941176471</v>
      </c>
      <c r="O17" s="43">
        <v>2250</v>
      </c>
      <c r="P17" s="43">
        <v>1975</v>
      </c>
      <c r="Q17" s="43">
        <v>-12.222222222222221</v>
      </c>
    </row>
    <row r="18" spans="1:17" ht="12.75">
      <c r="A18" s="51" t="s">
        <v>260</v>
      </c>
      <c r="B18" s="5" t="s">
        <v>260</v>
      </c>
      <c r="C18" s="41">
        <v>815</v>
      </c>
      <c r="D18" s="41">
        <v>685</v>
      </c>
      <c r="E18" s="41">
        <v>-15.950920104980469</v>
      </c>
      <c r="F18" s="41">
        <v>36</v>
      </c>
      <c r="G18" s="41">
        <v>72</v>
      </c>
      <c r="H18" s="41">
        <v>100</v>
      </c>
      <c r="I18" s="41">
        <v>0</v>
      </c>
      <c r="J18" s="41">
        <v>0</v>
      </c>
      <c r="K18" s="41">
        <v>0</v>
      </c>
      <c r="L18" s="41">
        <v>26</v>
      </c>
      <c r="M18" s="41">
        <v>3</v>
      </c>
      <c r="N18" s="41">
        <v>-88.46154022216797</v>
      </c>
      <c r="O18" s="41">
        <v>877</v>
      </c>
      <c r="P18" s="41">
        <v>760</v>
      </c>
      <c r="Q18" s="41">
        <v>-13.340934753417969</v>
      </c>
    </row>
    <row r="19" spans="2:17" ht="12.75">
      <c r="B19" s="25" t="s">
        <v>1</v>
      </c>
      <c r="C19" s="43">
        <v>815</v>
      </c>
      <c r="D19" s="43">
        <v>685</v>
      </c>
      <c r="E19" s="43">
        <v>-15.950920245398773</v>
      </c>
      <c r="F19" s="25">
        <v>36</v>
      </c>
      <c r="G19" s="43">
        <v>72</v>
      </c>
      <c r="H19" s="43">
        <v>100</v>
      </c>
      <c r="I19" s="43">
        <v>0</v>
      </c>
      <c r="J19" s="43">
        <v>0</v>
      </c>
      <c r="K19" s="25"/>
      <c r="L19" s="43">
        <v>26</v>
      </c>
      <c r="M19" s="43">
        <v>3</v>
      </c>
      <c r="N19" s="43">
        <v>-88.46153846153847</v>
      </c>
      <c r="O19" s="43">
        <v>877</v>
      </c>
      <c r="P19" s="43">
        <v>760</v>
      </c>
      <c r="Q19" s="43">
        <v>-13.340935005701255</v>
      </c>
    </row>
    <row r="20" spans="1:17" ht="12.75">
      <c r="A20" s="51" t="s">
        <v>262</v>
      </c>
      <c r="B20" s="5" t="s">
        <v>262</v>
      </c>
      <c r="C20" s="41">
        <v>551</v>
      </c>
      <c r="D20" s="41">
        <v>845</v>
      </c>
      <c r="E20" s="41">
        <v>53.3575325012207</v>
      </c>
      <c r="F20" s="41">
        <v>597</v>
      </c>
      <c r="G20" s="41">
        <v>534</v>
      </c>
      <c r="H20" s="41">
        <v>-10.552763938903809</v>
      </c>
      <c r="I20" s="41">
        <v>0</v>
      </c>
      <c r="J20" s="41">
        <v>0</v>
      </c>
      <c r="K20" s="41">
        <v>0</v>
      </c>
      <c r="L20" s="41">
        <v>146</v>
      </c>
      <c r="M20" s="41">
        <v>206</v>
      </c>
      <c r="N20" s="41">
        <v>41.095890045166016</v>
      </c>
      <c r="O20" s="41">
        <v>1294</v>
      </c>
      <c r="P20" s="41">
        <v>1585</v>
      </c>
      <c r="Q20" s="41">
        <v>22.488407135009766</v>
      </c>
    </row>
    <row r="21" spans="2:17" ht="12.75">
      <c r="B21" s="25" t="s">
        <v>1</v>
      </c>
      <c r="C21" s="43">
        <v>551</v>
      </c>
      <c r="D21" s="43">
        <v>845</v>
      </c>
      <c r="E21" s="43">
        <v>53.35753176043557</v>
      </c>
      <c r="F21" s="25">
        <v>597</v>
      </c>
      <c r="G21" s="43">
        <v>534</v>
      </c>
      <c r="H21" s="43">
        <v>-10.6</v>
      </c>
      <c r="I21" s="43">
        <v>0</v>
      </c>
      <c r="J21" s="43">
        <v>0</v>
      </c>
      <c r="K21" s="25"/>
      <c r="L21" s="43">
        <v>146</v>
      </c>
      <c r="M21" s="43">
        <v>206</v>
      </c>
      <c r="N21" s="43">
        <v>41.0958904109589</v>
      </c>
      <c r="O21" s="43">
        <v>1294</v>
      </c>
      <c r="P21" s="43">
        <v>1585</v>
      </c>
      <c r="Q21" s="43">
        <v>22.48840803709428</v>
      </c>
    </row>
    <row r="22" spans="1:17" ht="12.75">
      <c r="A22" s="51" t="s">
        <v>264</v>
      </c>
      <c r="B22" s="5" t="s">
        <v>264</v>
      </c>
      <c r="C22" s="41">
        <v>998</v>
      </c>
      <c r="D22" s="41">
        <v>924</v>
      </c>
      <c r="E22" s="41">
        <v>-7.414829730987549</v>
      </c>
      <c r="F22" s="41">
        <v>64</v>
      </c>
      <c r="G22" s="41">
        <v>92</v>
      </c>
      <c r="H22" s="41">
        <v>43.75</v>
      </c>
      <c r="I22" s="41">
        <v>0</v>
      </c>
      <c r="J22" s="41">
        <v>0</v>
      </c>
      <c r="K22" s="41">
        <v>0</v>
      </c>
      <c r="L22" s="41">
        <v>173</v>
      </c>
      <c r="M22" s="41">
        <v>184</v>
      </c>
      <c r="N22" s="41">
        <v>6.358381271362305</v>
      </c>
      <c r="O22" s="41">
        <v>1235</v>
      </c>
      <c r="P22" s="41">
        <v>1200</v>
      </c>
      <c r="Q22" s="41">
        <v>-2.834007978439331</v>
      </c>
    </row>
    <row r="23" spans="2:17" ht="12.75">
      <c r="B23" s="25" t="s">
        <v>1</v>
      </c>
      <c r="C23" s="43">
        <v>998</v>
      </c>
      <c r="D23" s="43">
        <v>924</v>
      </c>
      <c r="E23" s="43">
        <v>-7.414829659318637</v>
      </c>
      <c r="F23" s="25">
        <v>64</v>
      </c>
      <c r="G23" s="43">
        <v>92</v>
      </c>
      <c r="H23" s="43">
        <v>43.8</v>
      </c>
      <c r="I23" s="43">
        <v>0</v>
      </c>
      <c r="J23" s="43">
        <v>0</v>
      </c>
      <c r="K23" s="25"/>
      <c r="L23" s="43">
        <v>173</v>
      </c>
      <c r="M23" s="43">
        <v>184</v>
      </c>
      <c r="N23" s="43">
        <v>6.358381502890174</v>
      </c>
      <c r="O23" s="43">
        <v>1235</v>
      </c>
      <c r="P23" s="43">
        <v>1200</v>
      </c>
      <c r="Q23" s="43">
        <v>-2.834008097165992</v>
      </c>
    </row>
    <row r="24" spans="1:17" ht="12.75">
      <c r="A24" s="51" t="s">
        <v>302</v>
      </c>
      <c r="B24" s="5" t="s">
        <v>258</v>
      </c>
      <c r="C24" s="41">
        <v>260</v>
      </c>
      <c r="D24" s="41">
        <v>84</v>
      </c>
      <c r="E24" s="41">
        <v>-67.69230651855469</v>
      </c>
      <c r="F24" s="41">
        <v>0</v>
      </c>
      <c r="G24" s="41">
        <v>28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72</v>
      </c>
      <c r="N24" s="41">
        <v>0</v>
      </c>
      <c r="O24" s="41">
        <v>260</v>
      </c>
      <c r="P24" s="41">
        <v>184</v>
      </c>
      <c r="Q24" s="41">
        <v>-29.230770111083984</v>
      </c>
    </row>
    <row r="25" spans="2:17" ht="12.75">
      <c r="B25" s="25" t="s">
        <v>1</v>
      </c>
      <c r="C25" s="43">
        <v>260</v>
      </c>
      <c r="D25" s="43">
        <v>84</v>
      </c>
      <c r="E25" s="43">
        <v>-67.6923076923077</v>
      </c>
      <c r="F25" s="43">
        <v>0</v>
      </c>
      <c r="G25" s="43">
        <v>28</v>
      </c>
      <c r="H25" s="25"/>
      <c r="I25" s="43">
        <v>0</v>
      </c>
      <c r="J25" s="43">
        <v>0</v>
      </c>
      <c r="K25" s="25"/>
      <c r="L25" s="43">
        <v>0</v>
      </c>
      <c r="M25" s="43">
        <v>72</v>
      </c>
      <c r="N25" s="25"/>
      <c r="O25" s="43">
        <v>260</v>
      </c>
      <c r="P25" s="43">
        <v>184</v>
      </c>
      <c r="Q25" s="43">
        <v>-29.23076923076923</v>
      </c>
    </row>
    <row r="26" spans="1:17" ht="12.75">
      <c r="A26" s="20" t="s">
        <v>266</v>
      </c>
      <c r="B26" s="20"/>
      <c r="C26" s="55">
        <v>7859</v>
      </c>
      <c r="D26" s="55">
        <v>6648</v>
      </c>
      <c r="E26" s="55">
        <v>-15.409085125334013</v>
      </c>
      <c r="F26" s="55">
        <v>1477</v>
      </c>
      <c r="G26" s="55">
        <v>1501</v>
      </c>
      <c r="H26" s="55">
        <v>1.6249153689911984</v>
      </c>
      <c r="I26" s="55">
        <v>220</v>
      </c>
      <c r="J26" s="55">
        <v>204</v>
      </c>
      <c r="K26" s="55">
        <v>-7.2727272727272725</v>
      </c>
      <c r="L26" s="55">
        <v>1456</v>
      </c>
      <c r="M26" s="55">
        <v>1960</v>
      </c>
      <c r="N26" s="55">
        <v>34.61538461538461</v>
      </c>
      <c r="O26" s="55">
        <v>11012</v>
      </c>
      <c r="P26" s="55">
        <v>10313</v>
      </c>
      <c r="Q26" s="55">
        <v>-6.347620777333818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5" bottom="0.5" header="0.25" footer="0.25"/>
  <pageSetup fitToHeight="1" fitToWidth="1" horizontalDpi="600" verticalDpi="600" orientation="landscape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>
    <tabColor indexed="60"/>
    <pageSetUpPr fitToPage="1"/>
  </sheetPr>
  <dimension ref="A2:Q15"/>
  <sheetViews>
    <sheetView workbookViewId="0" topLeftCell="A1">
      <selection activeCell="A2" sqref="A2:Q15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267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19.5" customHeight="1">
      <c r="A7" s="51" t="s">
        <v>268</v>
      </c>
      <c r="B7" s="5" t="s">
        <v>269</v>
      </c>
      <c r="C7" s="41">
        <v>0</v>
      </c>
      <c r="D7" s="41">
        <v>0</v>
      </c>
      <c r="E7" s="41">
        <v>0</v>
      </c>
      <c r="F7" s="41">
        <v>36</v>
      </c>
      <c r="G7" s="41">
        <v>28</v>
      </c>
      <c r="H7" s="41">
        <v>-22.22222137451172</v>
      </c>
      <c r="I7" s="41">
        <v>0</v>
      </c>
      <c r="J7" s="41">
        <v>64</v>
      </c>
      <c r="K7" s="41">
        <v>0</v>
      </c>
      <c r="L7" s="41">
        <v>0</v>
      </c>
      <c r="M7" s="41">
        <v>0</v>
      </c>
      <c r="N7" s="41">
        <v>0</v>
      </c>
      <c r="O7" s="41">
        <v>36</v>
      </c>
      <c r="P7" s="41">
        <v>92</v>
      </c>
      <c r="Q7" s="41">
        <v>155.55555725097656</v>
      </c>
    </row>
    <row r="8" spans="1:17" ht="19.5" customHeight="1">
      <c r="A8" s="51"/>
      <c r="B8" s="5" t="s">
        <v>271</v>
      </c>
      <c r="C8" s="41">
        <v>0</v>
      </c>
      <c r="D8" s="41">
        <v>0</v>
      </c>
      <c r="E8" s="41">
        <v>0</v>
      </c>
      <c r="F8" s="41">
        <v>0</v>
      </c>
      <c r="G8" s="41">
        <v>64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24</v>
      </c>
      <c r="N8" s="41">
        <v>0</v>
      </c>
      <c r="O8" s="41">
        <v>0</v>
      </c>
      <c r="P8" s="41">
        <v>88</v>
      </c>
      <c r="Q8" s="41">
        <v>0</v>
      </c>
    </row>
    <row r="9" spans="1:17" ht="19.5" customHeight="1">
      <c r="A9" s="51"/>
      <c r="B9" s="5" t="s">
        <v>273</v>
      </c>
      <c r="C9" s="41">
        <v>0</v>
      </c>
      <c r="D9" s="41">
        <v>0</v>
      </c>
      <c r="E9" s="41">
        <v>0</v>
      </c>
      <c r="F9" s="41">
        <v>84</v>
      </c>
      <c r="G9" s="41">
        <v>132</v>
      </c>
      <c r="H9" s="41">
        <v>57.14285659790039</v>
      </c>
      <c r="I9" s="41">
        <v>16</v>
      </c>
      <c r="J9" s="41">
        <v>0</v>
      </c>
      <c r="K9" s="41">
        <v>-100</v>
      </c>
      <c r="L9" s="41">
        <v>11</v>
      </c>
      <c r="M9" s="41">
        <v>13</v>
      </c>
      <c r="N9" s="41">
        <v>18.18181800842285</v>
      </c>
      <c r="O9" s="41">
        <v>111</v>
      </c>
      <c r="P9" s="41">
        <v>145</v>
      </c>
      <c r="Q9" s="41">
        <v>30.630630493164062</v>
      </c>
    </row>
    <row r="10" spans="1:17" ht="19.5" customHeight="1">
      <c r="A10" s="51"/>
      <c r="B10" s="5" t="s">
        <v>275</v>
      </c>
      <c r="C10" s="41">
        <v>72</v>
      </c>
      <c r="D10" s="41">
        <v>0</v>
      </c>
      <c r="E10" s="41">
        <v>-100</v>
      </c>
      <c r="F10" s="41">
        <v>453</v>
      </c>
      <c r="G10" s="41">
        <v>285</v>
      </c>
      <c r="H10" s="41">
        <v>-37.08609390258789</v>
      </c>
      <c r="I10" s="41">
        <v>92</v>
      </c>
      <c r="J10" s="41">
        <v>0</v>
      </c>
      <c r="K10" s="41">
        <v>-100</v>
      </c>
      <c r="L10" s="41">
        <v>62</v>
      </c>
      <c r="M10" s="41">
        <v>215</v>
      </c>
      <c r="N10" s="41">
        <v>246.77420043945312</v>
      </c>
      <c r="O10" s="41">
        <v>679</v>
      </c>
      <c r="P10" s="41">
        <v>500</v>
      </c>
      <c r="Q10" s="41">
        <v>-26.36229705810547</v>
      </c>
    </row>
    <row r="11" spans="1:17" ht="19.5" customHeight="1">
      <c r="A11" s="51"/>
      <c r="B11" s="5" t="s">
        <v>303</v>
      </c>
      <c r="C11" s="41">
        <v>16</v>
      </c>
      <c r="D11" s="41">
        <v>0</v>
      </c>
      <c r="E11" s="41">
        <v>-100</v>
      </c>
      <c r="F11" s="41">
        <v>48</v>
      </c>
      <c r="G11" s="41">
        <v>0</v>
      </c>
      <c r="H11" s="41">
        <v>-100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64</v>
      </c>
      <c r="P11" s="41">
        <v>0</v>
      </c>
      <c r="Q11" s="41">
        <v>-100</v>
      </c>
    </row>
    <row r="12" spans="1:17" ht="19.5" customHeight="1">
      <c r="A12" s="51"/>
      <c r="B12" s="5" t="s">
        <v>277</v>
      </c>
      <c r="C12" s="41">
        <v>0</v>
      </c>
      <c r="D12" s="41">
        <v>0</v>
      </c>
      <c r="E12" s="41">
        <v>0</v>
      </c>
      <c r="F12" s="41">
        <v>60</v>
      </c>
      <c r="G12" s="41">
        <v>32</v>
      </c>
      <c r="H12" s="41">
        <v>-46.66666793823242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60</v>
      </c>
      <c r="P12" s="41">
        <v>32</v>
      </c>
      <c r="Q12" s="41">
        <v>-46.66666793823242</v>
      </c>
    </row>
    <row r="13" spans="1:17" ht="19.5" customHeight="1">
      <c r="A13" s="51"/>
      <c r="B13" s="5" t="s">
        <v>268</v>
      </c>
      <c r="C13" s="41">
        <v>816</v>
      </c>
      <c r="D13" s="41">
        <v>616</v>
      </c>
      <c r="E13" s="41">
        <v>-24.509803771972656</v>
      </c>
      <c r="F13" s="41">
        <v>1076</v>
      </c>
      <c r="G13" s="41">
        <v>1144</v>
      </c>
      <c r="H13" s="41">
        <v>6.319702625274658</v>
      </c>
      <c r="I13" s="41">
        <v>248</v>
      </c>
      <c r="J13" s="41">
        <v>256</v>
      </c>
      <c r="K13" s="41">
        <v>3.225806474685669</v>
      </c>
      <c r="L13" s="41">
        <v>191</v>
      </c>
      <c r="M13" s="41">
        <v>629</v>
      </c>
      <c r="N13" s="41">
        <v>229.31936645507812</v>
      </c>
      <c r="O13" s="41">
        <v>2331</v>
      </c>
      <c r="P13" s="41">
        <v>2645</v>
      </c>
      <c r="Q13" s="41">
        <v>13.470613479614258</v>
      </c>
    </row>
    <row r="14" spans="2:17" ht="19.5" customHeight="1">
      <c r="B14" s="25" t="s">
        <v>1</v>
      </c>
      <c r="C14" s="43">
        <v>904</v>
      </c>
      <c r="D14" s="43">
        <v>616</v>
      </c>
      <c r="E14" s="43">
        <v>-31.858407079646017</v>
      </c>
      <c r="F14" s="43">
        <v>1757</v>
      </c>
      <c r="G14" s="43">
        <v>1685</v>
      </c>
      <c r="H14" s="43">
        <v>-4.097894137734775</v>
      </c>
      <c r="I14" s="43">
        <v>356</v>
      </c>
      <c r="J14" s="43">
        <v>320</v>
      </c>
      <c r="K14" s="43">
        <v>-10.112359550561798</v>
      </c>
      <c r="L14" s="43">
        <v>264</v>
      </c>
      <c r="M14" s="43">
        <v>881</v>
      </c>
      <c r="N14" s="43">
        <v>233.71212121212122</v>
      </c>
      <c r="O14" s="43">
        <v>3281</v>
      </c>
      <c r="P14" s="43">
        <v>3502</v>
      </c>
      <c r="Q14" s="43">
        <v>6.7357512953367875</v>
      </c>
    </row>
    <row r="15" spans="1:17" ht="12.75">
      <c r="A15" s="20" t="s">
        <v>280</v>
      </c>
      <c r="B15" s="20"/>
      <c r="C15" s="55">
        <v>904</v>
      </c>
      <c r="D15" s="55">
        <v>616</v>
      </c>
      <c r="E15" s="55">
        <v>-31.858407079646017</v>
      </c>
      <c r="F15" s="55">
        <v>1757</v>
      </c>
      <c r="G15" s="55">
        <v>1685</v>
      </c>
      <c r="H15" s="55">
        <v>-4.097894137734775</v>
      </c>
      <c r="I15" s="55">
        <v>356</v>
      </c>
      <c r="J15" s="55">
        <v>320</v>
      </c>
      <c r="K15" s="55">
        <v>-10.112359550561798</v>
      </c>
      <c r="L15" s="55">
        <v>264</v>
      </c>
      <c r="M15" s="55">
        <v>881</v>
      </c>
      <c r="N15" s="55">
        <v>233.71212121212122</v>
      </c>
      <c r="O15" s="55">
        <v>3281</v>
      </c>
      <c r="P15" s="55">
        <v>3502</v>
      </c>
      <c r="Q15" s="55">
        <v>6.7357512953367875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25" bottom="0.5" header="0.25" footer="0.2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4:J41"/>
  <sheetViews>
    <sheetView workbookViewId="0" topLeftCell="A1">
      <selection activeCell="P26" sqref="P26"/>
    </sheetView>
  </sheetViews>
  <sheetFormatPr defaultColWidth="9.140625" defaultRowHeight="12.75"/>
  <cols>
    <col min="1" max="1" width="35.7109375" style="5" customWidth="1"/>
    <col min="2" max="5" width="9.140625" style="5" customWidth="1"/>
    <col min="6" max="6" width="13.7109375" style="5" customWidth="1"/>
    <col min="7" max="7" width="13.8515625" style="5" customWidth="1"/>
    <col min="8" max="16384" width="9.140625" style="5" customWidth="1"/>
  </cols>
  <sheetData>
    <row r="4" ht="16.5" thickBot="1">
      <c r="A4" s="6" t="s">
        <v>62</v>
      </c>
    </row>
    <row r="5" spans="1:10" ht="44.25" customHeight="1" thickBot="1" thickTop="1">
      <c r="A5" s="22" t="s">
        <v>45</v>
      </c>
      <c r="B5" s="22" t="s">
        <v>63</v>
      </c>
      <c r="C5" s="23" t="s">
        <v>64</v>
      </c>
      <c r="D5" s="23" t="s">
        <v>65</v>
      </c>
      <c r="E5" s="23" t="s">
        <v>66</v>
      </c>
      <c r="F5" s="24" t="s">
        <v>67</v>
      </c>
      <c r="G5" s="24" t="s">
        <v>68</v>
      </c>
      <c r="H5" s="23" t="s">
        <v>69</v>
      </c>
      <c r="I5" s="23" t="s">
        <v>70</v>
      </c>
      <c r="J5" s="23" t="s">
        <v>1</v>
      </c>
    </row>
    <row r="6" spans="1:10" ht="12.75">
      <c r="A6" s="5" t="s">
        <v>50</v>
      </c>
      <c r="B6" s="5" t="s">
        <v>71</v>
      </c>
      <c r="C6" s="5">
        <v>424</v>
      </c>
      <c r="D6" s="5">
        <v>117</v>
      </c>
      <c r="E6" s="5">
        <v>10</v>
      </c>
      <c r="F6" s="5">
        <v>39</v>
      </c>
      <c r="G6" s="5">
        <v>1</v>
      </c>
      <c r="H6" s="5">
        <v>63</v>
      </c>
      <c r="I6" s="5">
        <v>69</v>
      </c>
      <c r="J6" s="5">
        <v>723</v>
      </c>
    </row>
    <row r="7" spans="2:10" ht="12.75">
      <c r="B7" s="5" t="s">
        <v>72</v>
      </c>
      <c r="C7" s="5">
        <v>575</v>
      </c>
      <c r="D7" s="5">
        <v>71</v>
      </c>
      <c r="E7" s="5">
        <v>17</v>
      </c>
      <c r="F7" s="5">
        <v>28</v>
      </c>
      <c r="G7" s="5">
        <v>2</v>
      </c>
      <c r="H7" s="5">
        <v>87</v>
      </c>
      <c r="I7" s="5">
        <v>78</v>
      </c>
      <c r="J7" s="5">
        <v>858</v>
      </c>
    </row>
    <row r="8" spans="2:10" ht="12.75">
      <c r="B8" s="25" t="s">
        <v>1</v>
      </c>
      <c r="C8" s="25">
        <v>999</v>
      </c>
      <c r="D8" s="25">
        <v>188</v>
      </c>
      <c r="E8" s="25">
        <v>27</v>
      </c>
      <c r="F8" s="25">
        <v>67</v>
      </c>
      <c r="G8" s="25">
        <v>3</v>
      </c>
      <c r="H8" s="25">
        <v>150</v>
      </c>
      <c r="I8" s="25">
        <v>147</v>
      </c>
      <c r="J8" s="26">
        <v>1581</v>
      </c>
    </row>
    <row r="9" spans="1:10" ht="12.75">
      <c r="A9" s="5" t="s">
        <v>51</v>
      </c>
      <c r="B9" s="5" t="s">
        <v>71</v>
      </c>
      <c r="C9" s="5">
        <v>359</v>
      </c>
      <c r="D9" s="5">
        <v>164</v>
      </c>
      <c r="E9" s="5">
        <v>26</v>
      </c>
      <c r="F9" s="5">
        <v>12</v>
      </c>
      <c r="G9" s="5">
        <v>2</v>
      </c>
      <c r="H9" s="5">
        <v>6</v>
      </c>
      <c r="I9" s="5">
        <v>59</v>
      </c>
      <c r="J9" s="5">
        <v>628</v>
      </c>
    </row>
    <row r="10" spans="2:10" ht="12.75">
      <c r="B10" s="5" t="s">
        <v>72</v>
      </c>
      <c r="C10" s="5">
        <v>253</v>
      </c>
      <c r="D10" s="5">
        <v>62</v>
      </c>
      <c r="E10" s="5">
        <v>10</v>
      </c>
      <c r="F10" s="5">
        <v>8</v>
      </c>
      <c r="G10" s="5">
        <v>2</v>
      </c>
      <c r="H10" s="5">
        <v>2</v>
      </c>
      <c r="I10" s="5">
        <v>42</v>
      </c>
      <c r="J10" s="5">
        <v>379</v>
      </c>
    </row>
    <row r="11" spans="2:10" ht="12.75">
      <c r="B11" s="25" t="s">
        <v>1</v>
      </c>
      <c r="C11" s="25">
        <v>612</v>
      </c>
      <c r="D11" s="25">
        <v>226</v>
      </c>
      <c r="E11" s="25">
        <v>36</v>
      </c>
      <c r="F11" s="25">
        <v>20</v>
      </c>
      <c r="G11" s="25">
        <v>4</v>
      </c>
      <c r="H11" s="25">
        <v>8</v>
      </c>
      <c r="I11" s="25">
        <v>101</v>
      </c>
      <c r="J11" s="26">
        <v>1007</v>
      </c>
    </row>
    <row r="12" spans="1:10" ht="12.75">
      <c r="A12" s="5" t="s">
        <v>52</v>
      </c>
      <c r="B12" s="5" t="s">
        <v>71</v>
      </c>
      <c r="C12" s="5">
        <v>994</v>
      </c>
      <c r="D12" s="5">
        <v>264</v>
      </c>
      <c r="E12" s="5">
        <v>40</v>
      </c>
      <c r="F12" s="5">
        <v>32</v>
      </c>
      <c r="G12" s="5">
        <v>1</v>
      </c>
      <c r="H12" s="5">
        <v>16</v>
      </c>
      <c r="I12" s="5">
        <v>210</v>
      </c>
      <c r="J12" s="19">
        <v>1557</v>
      </c>
    </row>
    <row r="13" spans="2:10" ht="12.75">
      <c r="B13" s="5" t="s">
        <v>72</v>
      </c>
      <c r="C13" s="5">
        <v>331</v>
      </c>
      <c r="D13" s="5">
        <v>51</v>
      </c>
      <c r="E13" s="5">
        <v>11</v>
      </c>
      <c r="F13" s="5">
        <v>5</v>
      </c>
      <c r="G13" s="5">
        <v>1</v>
      </c>
      <c r="H13" s="5">
        <v>6</v>
      </c>
      <c r="I13" s="5">
        <v>58</v>
      </c>
      <c r="J13" s="5">
        <v>463</v>
      </c>
    </row>
    <row r="14" spans="2:10" ht="12.75">
      <c r="B14" s="25" t="s">
        <v>1</v>
      </c>
      <c r="C14" s="26">
        <v>1325</v>
      </c>
      <c r="D14" s="25">
        <v>315</v>
      </c>
      <c r="E14" s="25">
        <v>51</v>
      </c>
      <c r="F14" s="25">
        <v>37</v>
      </c>
      <c r="G14" s="25">
        <v>2</v>
      </c>
      <c r="H14" s="25">
        <v>22</v>
      </c>
      <c r="I14" s="25">
        <v>268</v>
      </c>
      <c r="J14" s="26">
        <v>2020</v>
      </c>
    </row>
    <row r="15" spans="1:10" ht="12.75">
      <c r="A15" s="5" t="s">
        <v>53</v>
      </c>
      <c r="B15" s="5" t="s">
        <v>71</v>
      </c>
      <c r="C15" s="5">
        <v>33</v>
      </c>
      <c r="D15" s="5">
        <v>5</v>
      </c>
      <c r="E15" s="5">
        <v>2</v>
      </c>
      <c r="F15" s="5">
        <v>4</v>
      </c>
      <c r="H15" s="5">
        <v>12</v>
      </c>
      <c r="I15" s="5">
        <v>2</v>
      </c>
      <c r="J15" s="5">
        <v>58</v>
      </c>
    </row>
    <row r="16" spans="2:10" ht="12.75">
      <c r="B16" s="5" t="s">
        <v>72</v>
      </c>
      <c r="C16" s="5">
        <v>133</v>
      </c>
      <c r="D16" s="5">
        <v>20</v>
      </c>
      <c r="E16" s="5">
        <v>7</v>
      </c>
      <c r="F16" s="5">
        <v>10</v>
      </c>
      <c r="G16" s="5">
        <v>2</v>
      </c>
      <c r="H16" s="5">
        <v>85</v>
      </c>
      <c r="I16" s="5">
        <v>21</v>
      </c>
      <c r="J16" s="5">
        <v>278</v>
      </c>
    </row>
    <row r="17" spans="2:10" ht="12.75">
      <c r="B17" s="25" t="s">
        <v>1</v>
      </c>
      <c r="C17" s="25">
        <v>166</v>
      </c>
      <c r="D17" s="25">
        <v>25</v>
      </c>
      <c r="E17" s="25">
        <v>9</v>
      </c>
      <c r="F17" s="25">
        <v>14</v>
      </c>
      <c r="G17" s="25">
        <v>2</v>
      </c>
      <c r="H17" s="25">
        <v>97</v>
      </c>
      <c r="I17" s="25">
        <v>23</v>
      </c>
      <c r="J17" s="25">
        <v>336</v>
      </c>
    </row>
    <row r="18" spans="1:10" ht="12.75">
      <c r="A18" s="5" t="s">
        <v>54</v>
      </c>
      <c r="B18" s="5" t="s">
        <v>71</v>
      </c>
      <c r="C18" s="5">
        <v>446</v>
      </c>
      <c r="D18" s="5">
        <v>78</v>
      </c>
      <c r="E18" s="5">
        <v>11</v>
      </c>
      <c r="F18" s="5">
        <v>23</v>
      </c>
      <c r="G18" s="5">
        <v>1</v>
      </c>
      <c r="H18" s="5">
        <v>17</v>
      </c>
      <c r="I18" s="5">
        <v>66</v>
      </c>
      <c r="J18" s="5">
        <v>642</v>
      </c>
    </row>
    <row r="19" spans="2:10" ht="12.75">
      <c r="B19" s="5" t="s">
        <v>72</v>
      </c>
      <c r="C19" s="5">
        <v>185</v>
      </c>
      <c r="D19" s="5">
        <v>24</v>
      </c>
      <c r="E19" s="5">
        <v>5</v>
      </c>
      <c r="F19" s="5">
        <v>10</v>
      </c>
      <c r="H19" s="5">
        <v>10</v>
      </c>
      <c r="I19" s="5">
        <v>23</v>
      </c>
      <c r="J19" s="5">
        <v>257</v>
      </c>
    </row>
    <row r="20" spans="2:10" ht="12.75">
      <c r="B20" s="25" t="s">
        <v>1</v>
      </c>
      <c r="C20" s="25">
        <v>631</v>
      </c>
      <c r="D20" s="25">
        <v>102</v>
      </c>
      <c r="E20" s="25">
        <v>16</v>
      </c>
      <c r="F20" s="25">
        <v>33</v>
      </c>
      <c r="G20" s="25">
        <v>1</v>
      </c>
      <c r="H20" s="25">
        <v>27</v>
      </c>
      <c r="I20" s="25">
        <v>89</v>
      </c>
      <c r="J20" s="25">
        <v>899</v>
      </c>
    </row>
    <row r="21" spans="1:10" ht="12.75">
      <c r="A21" s="5" t="s">
        <v>55</v>
      </c>
      <c r="B21" s="5" t="s">
        <v>71</v>
      </c>
      <c r="C21" s="5">
        <v>61</v>
      </c>
      <c r="D21" s="5">
        <v>38</v>
      </c>
      <c r="E21" s="5">
        <v>4</v>
      </c>
      <c r="H21" s="5">
        <v>2</v>
      </c>
      <c r="I21" s="5">
        <v>7</v>
      </c>
      <c r="J21" s="5">
        <v>112</v>
      </c>
    </row>
    <row r="22" spans="2:10" ht="12.75">
      <c r="B22" s="5" t="s">
        <v>72</v>
      </c>
      <c r="C22" s="5">
        <v>66</v>
      </c>
      <c r="D22" s="5">
        <v>14</v>
      </c>
      <c r="E22" s="5">
        <v>2</v>
      </c>
      <c r="F22" s="5">
        <v>1</v>
      </c>
      <c r="G22" s="5">
        <v>3</v>
      </c>
      <c r="H22" s="5">
        <v>6</v>
      </c>
      <c r="I22" s="5">
        <v>11</v>
      </c>
      <c r="J22" s="5">
        <v>103</v>
      </c>
    </row>
    <row r="23" spans="2:10" ht="12.75">
      <c r="B23" s="25" t="s">
        <v>1</v>
      </c>
      <c r="C23" s="25">
        <v>127</v>
      </c>
      <c r="D23" s="25">
        <v>52</v>
      </c>
      <c r="E23" s="25">
        <v>6</v>
      </c>
      <c r="F23" s="25">
        <v>1</v>
      </c>
      <c r="G23" s="25">
        <v>3</v>
      </c>
      <c r="H23" s="25">
        <v>8</v>
      </c>
      <c r="I23" s="25">
        <v>18</v>
      </c>
      <c r="J23" s="25">
        <v>215</v>
      </c>
    </row>
    <row r="24" spans="1:10" ht="12.75">
      <c r="A24" s="5" t="s">
        <v>2</v>
      </c>
      <c r="B24" s="5" t="s">
        <v>71</v>
      </c>
      <c r="C24" s="5">
        <v>71</v>
      </c>
      <c r="D24" s="5">
        <v>10</v>
      </c>
      <c r="E24" s="5">
        <v>5</v>
      </c>
      <c r="F24" s="5">
        <v>4</v>
      </c>
      <c r="G24" s="5">
        <v>1</v>
      </c>
      <c r="H24" s="5">
        <v>1</v>
      </c>
      <c r="I24" s="5">
        <v>17</v>
      </c>
      <c r="J24" s="5">
        <v>109</v>
      </c>
    </row>
    <row r="25" spans="2:10" ht="12.75">
      <c r="B25" s="5" t="s">
        <v>72</v>
      </c>
      <c r="C25" s="5">
        <v>72</v>
      </c>
      <c r="D25" s="5">
        <v>10</v>
      </c>
      <c r="E25" s="5">
        <v>4</v>
      </c>
      <c r="F25" s="5">
        <v>5</v>
      </c>
      <c r="H25" s="5">
        <v>5</v>
      </c>
      <c r="I25" s="5">
        <v>12</v>
      </c>
      <c r="J25" s="5">
        <v>108</v>
      </c>
    </row>
    <row r="26" spans="2:10" ht="12.75">
      <c r="B26" s="25" t="s">
        <v>1</v>
      </c>
      <c r="C26" s="25">
        <v>143</v>
      </c>
      <c r="D26" s="25">
        <v>20</v>
      </c>
      <c r="E26" s="25">
        <v>9</v>
      </c>
      <c r="F26" s="25">
        <v>9</v>
      </c>
      <c r="G26" s="25">
        <v>1</v>
      </c>
      <c r="H26" s="25">
        <v>6</v>
      </c>
      <c r="I26" s="25">
        <v>29</v>
      </c>
      <c r="J26" s="25">
        <v>217</v>
      </c>
    </row>
    <row r="27" spans="1:10" ht="12.75">
      <c r="A27" s="5" t="s">
        <v>56</v>
      </c>
      <c r="B27" s="5" t="s">
        <v>71</v>
      </c>
      <c r="C27" s="5">
        <v>49</v>
      </c>
      <c r="D27" s="5">
        <v>25</v>
      </c>
      <c r="E27" s="5">
        <v>4</v>
      </c>
      <c r="F27" s="5">
        <v>3</v>
      </c>
      <c r="I27" s="5">
        <v>26</v>
      </c>
      <c r="J27" s="5">
        <v>107</v>
      </c>
    </row>
    <row r="28" spans="2:10" ht="12.75">
      <c r="B28" s="5" t="s">
        <v>72</v>
      </c>
      <c r="C28" s="5">
        <v>44</v>
      </c>
      <c r="D28" s="5">
        <v>19</v>
      </c>
      <c r="E28" s="5">
        <v>1</v>
      </c>
      <c r="F28" s="5">
        <v>4</v>
      </c>
      <c r="I28" s="5">
        <v>29</v>
      </c>
      <c r="J28" s="5">
        <v>97</v>
      </c>
    </row>
    <row r="29" spans="2:10" ht="12.75">
      <c r="B29" s="25" t="s">
        <v>1</v>
      </c>
      <c r="C29" s="25">
        <v>93</v>
      </c>
      <c r="D29" s="25">
        <v>44</v>
      </c>
      <c r="E29" s="25">
        <v>5</v>
      </c>
      <c r="F29" s="25">
        <v>7</v>
      </c>
      <c r="G29" s="25"/>
      <c r="H29" s="25"/>
      <c r="I29" s="25">
        <v>55</v>
      </c>
      <c r="J29" s="25">
        <v>204</v>
      </c>
    </row>
    <row r="30" spans="1:10" ht="12.75">
      <c r="A30" s="5" t="s">
        <v>57</v>
      </c>
      <c r="B30" s="5" t="s">
        <v>71</v>
      </c>
      <c r="C30" s="5">
        <v>237</v>
      </c>
      <c r="D30" s="5">
        <v>42</v>
      </c>
      <c r="E30" s="5">
        <v>14</v>
      </c>
      <c r="F30" s="5">
        <v>20</v>
      </c>
      <c r="G30" s="5">
        <v>2</v>
      </c>
      <c r="H30" s="5">
        <v>1</v>
      </c>
      <c r="I30" s="5">
        <v>43</v>
      </c>
      <c r="J30" s="5">
        <v>359</v>
      </c>
    </row>
    <row r="31" spans="2:10" ht="12.75">
      <c r="B31" s="5" t="s">
        <v>72</v>
      </c>
      <c r="C31" s="5">
        <v>179</v>
      </c>
      <c r="D31" s="5">
        <v>16</v>
      </c>
      <c r="E31" s="5">
        <v>3</v>
      </c>
      <c r="F31" s="5">
        <v>13</v>
      </c>
      <c r="G31" s="5">
        <v>1</v>
      </c>
      <c r="H31" s="5">
        <v>1</v>
      </c>
      <c r="I31" s="5">
        <v>34</v>
      </c>
      <c r="J31" s="5">
        <v>247</v>
      </c>
    </row>
    <row r="32" spans="2:10" ht="12.75">
      <c r="B32" s="25" t="s">
        <v>1</v>
      </c>
      <c r="C32" s="25">
        <v>416</v>
      </c>
      <c r="D32" s="25">
        <v>58</v>
      </c>
      <c r="E32" s="25">
        <v>17</v>
      </c>
      <c r="F32" s="25">
        <v>33</v>
      </c>
      <c r="G32" s="25">
        <v>3</v>
      </c>
      <c r="H32" s="25">
        <v>2</v>
      </c>
      <c r="I32" s="25">
        <v>77</v>
      </c>
      <c r="J32" s="25">
        <v>606</v>
      </c>
    </row>
    <row r="33" spans="1:10" ht="12.75">
      <c r="A33" s="5" t="s">
        <v>58</v>
      </c>
      <c r="B33" s="5" t="s">
        <v>71</v>
      </c>
      <c r="C33" s="5">
        <v>52</v>
      </c>
      <c r="D33" s="5">
        <v>9</v>
      </c>
      <c r="E33" s="5">
        <v>2</v>
      </c>
      <c r="F33" s="5">
        <v>2</v>
      </c>
      <c r="H33" s="5">
        <v>1</v>
      </c>
      <c r="I33" s="5">
        <v>19</v>
      </c>
      <c r="J33" s="5">
        <v>85</v>
      </c>
    </row>
    <row r="34" spans="2:10" ht="12.75">
      <c r="B34" s="5" t="s">
        <v>72</v>
      </c>
      <c r="C34" s="5">
        <v>8</v>
      </c>
      <c r="D34" s="5">
        <v>2</v>
      </c>
      <c r="E34" s="5">
        <v>1</v>
      </c>
      <c r="F34" s="5">
        <v>1</v>
      </c>
      <c r="I34" s="5">
        <v>2</v>
      </c>
      <c r="J34" s="5">
        <v>14</v>
      </c>
    </row>
    <row r="35" spans="2:10" ht="12.75">
      <c r="B35" s="25" t="s">
        <v>1</v>
      </c>
      <c r="C35" s="25">
        <v>60</v>
      </c>
      <c r="D35" s="25">
        <v>11</v>
      </c>
      <c r="E35" s="25">
        <v>3</v>
      </c>
      <c r="F35" s="25">
        <v>3</v>
      </c>
      <c r="G35" s="25"/>
      <c r="H35" s="25">
        <v>1</v>
      </c>
      <c r="I35" s="25">
        <v>21</v>
      </c>
      <c r="J35" s="25">
        <v>99</v>
      </c>
    </row>
    <row r="36" spans="1:10" ht="12.75">
      <c r="A36" s="5" t="s">
        <v>59</v>
      </c>
      <c r="B36" s="5" t="s">
        <v>71</v>
      </c>
      <c r="H36" s="5">
        <v>11</v>
      </c>
      <c r="I36" s="5">
        <v>3</v>
      </c>
      <c r="J36" s="5">
        <v>14</v>
      </c>
    </row>
    <row r="37" spans="2:10" ht="12.75">
      <c r="B37" s="5" t="s">
        <v>72</v>
      </c>
      <c r="C37" s="5">
        <v>2</v>
      </c>
      <c r="H37" s="5">
        <v>5</v>
      </c>
      <c r="J37" s="5">
        <v>7</v>
      </c>
    </row>
    <row r="38" spans="2:10" ht="12.75">
      <c r="B38" s="25" t="s">
        <v>1</v>
      </c>
      <c r="C38" s="25">
        <v>2</v>
      </c>
      <c r="D38" s="25"/>
      <c r="E38" s="25"/>
      <c r="F38" s="25"/>
      <c r="G38" s="25"/>
      <c r="H38" s="25">
        <v>16</v>
      </c>
      <c r="I38" s="25">
        <v>3</v>
      </c>
      <c r="J38" s="25">
        <v>21</v>
      </c>
    </row>
    <row r="39" spans="1:10" ht="12.75">
      <c r="A39" s="141" t="s">
        <v>73</v>
      </c>
      <c r="B39" s="141" t="s">
        <v>71</v>
      </c>
      <c r="C39" s="142">
        <v>2726</v>
      </c>
      <c r="D39" s="141">
        <v>752</v>
      </c>
      <c r="E39" s="141">
        <v>118</v>
      </c>
      <c r="F39" s="141">
        <v>139</v>
      </c>
      <c r="G39" s="141">
        <v>8</v>
      </c>
      <c r="H39" s="141">
        <v>130</v>
      </c>
      <c r="I39" s="141">
        <v>521</v>
      </c>
      <c r="J39" s="142">
        <v>4394</v>
      </c>
    </row>
    <row r="40" spans="1:10" ht="12.75">
      <c r="A40" s="139"/>
      <c r="B40" s="139" t="s">
        <v>72</v>
      </c>
      <c r="C40" s="140">
        <v>1848</v>
      </c>
      <c r="D40" s="139">
        <v>289</v>
      </c>
      <c r="E40" s="139">
        <v>61</v>
      </c>
      <c r="F40" s="139">
        <v>85</v>
      </c>
      <c r="G40" s="139">
        <v>11</v>
      </c>
      <c r="H40" s="139">
        <v>207</v>
      </c>
      <c r="I40" s="139">
        <v>310</v>
      </c>
      <c r="J40" s="140">
        <v>2811</v>
      </c>
    </row>
    <row r="41" spans="1:10" ht="12.75">
      <c r="A41" s="143"/>
      <c r="B41" s="143" t="s">
        <v>1</v>
      </c>
      <c r="C41" s="144">
        <v>4574</v>
      </c>
      <c r="D41" s="144">
        <v>1041</v>
      </c>
      <c r="E41" s="143">
        <v>179</v>
      </c>
      <c r="F41" s="143">
        <v>224</v>
      </c>
      <c r="G41" s="143">
        <v>19</v>
      </c>
      <c r="H41" s="143">
        <v>337</v>
      </c>
      <c r="I41" s="143">
        <v>831</v>
      </c>
      <c r="J41" s="144">
        <v>7205</v>
      </c>
    </row>
  </sheetData>
  <printOptions horizontalCentered="1" verticalCentered="1"/>
  <pageMargins left="0.25" right="0.25" top="1" bottom="1" header="0.5" footer="0.5"/>
  <pageSetup fitToHeight="1" fitToWidth="1" horizontalDpi="600" verticalDpi="600" orientation="landscape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>
    <tabColor indexed="60"/>
    <pageSetUpPr fitToPage="1"/>
  </sheetPr>
  <dimension ref="A2:Q9"/>
  <sheetViews>
    <sheetView workbookViewId="0" topLeftCell="A1">
      <selection activeCell="K37" sqref="K37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281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12.75">
      <c r="A7" s="51" t="s">
        <v>2</v>
      </c>
      <c r="B7" s="5" t="s">
        <v>2</v>
      </c>
      <c r="C7" s="41">
        <v>122</v>
      </c>
      <c r="D7" s="41">
        <v>136</v>
      </c>
      <c r="E7" s="41">
        <v>11.475409507751465</v>
      </c>
      <c r="F7" s="41">
        <v>519</v>
      </c>
      <c r="G7" s="41">
        <v>478</v>
      </c>
      <c r="H7" s="41">
        <v>-7.899807453155518</v>
      </c>
      <c r="I7" s="41">
        <v>76</v>
      </c>
      <c r="J7" s="41">
        <v>62</v>
      </c>
      <c r="K7" s="41">
        <v>-18.421052932739258</v>
      </c>
      <c r="L7" s="41">
        <v>253</v>
      </c>
      <c r="M7" s="41">
        <v>239</v>
      </c>
      <c r="N7" s="41">
        <v>-5.533596992492676</v>
      </c>
      <c r="O7" s="41">
        <v>970</v>
      </c>
      <c r="P7" s="41">
        <v>915</v>
      </c>
      <c r="Q7" s="41">
        <v>-5.670103073120117</v>
      </c>
    </row>
    <row r="8" spans="2:17" ht="12.75">
      <c r="B8" s="25" t="s">
        <v>1</v>
      </c>
      <c r="C8" s="43">
        <v>122</v>
      </c>
      <c r="D8" s="43">
        <v>136</v>
      </c>
      <c r="E8" s="43">
        <v>11.475409836065573</v>
      </c>
      <c r="F8" s="43">
        <v>519</v>
      </c>
      <c r="G8" s="43">
        <v>478</v>
      </c>
      <c r="H8" s="43">
        <v>-7.89980732177264</v>
      </c>
      <c r="I8" s="43">
        <v>76</v>
      </c>
      <c r="J8" s="43">
        <v>62</v>
      </c>
      <c r="K8" s="43">
        <v>-18.42105263157895</v>
      </c>
      <c r="L8" s="43">
        <v>253</v>
      </c>
      <c r="M8" s="43">
        <v>239</v>
      </c>
      <c r="N8" s="43">
        <v>-5.533596837944664</v>
      </c>
      <c r="O8" s="43">
        <v>970</v>
      </c>
      <c r="P8" s="43">
        <v>915</v>
      </c>
      <c r="Q8" s="43">
        <v>-5.670103092783505</v>
      </c>
    </row>
    <row r="9" spans="1:17" ht="12.75">
      <c r="A9" s="20" t="s">
        <v>283</v>
      </c>
      <c r="B9" s="20"/>
      <c r="C9" s="55">
        <v>122</v>
      </c>
      <c r="D9" s="55">
        <v>136</v>
      </c>
      <c r="E9" s="55">
        <v>11.475409836065573</v>
      </c>
      <c r="F9" s="55">
        <v>519</v>
      </c>
      <c r="G9" s="55">
        <v>478</v>
      </c>
      <c r="H9" s="55">
        <v>-7.89980732177264</v>
      </c>
      <c r="I9" s="55">
        <v>76</v>
      </c>
      <c r="J9" s="55">
        <v>62</v>
      </c>
      <c r="K9" s="55">
        <v>-18.42105263157895</v>
      </c>
      <c r="L9" s="55">
        <v>253</v>
      </c>
      <c r="M9" s="55">
        <v>239</v>
      </c>
      <c r="N9" s="55">
        <v>-5.533596837944664</v>
      </c>
      <c r="O9" s="55">
        <v>970</v>
      </c>
      <c r="P9" s="55">
        <v>915</v>
      </c>
      <c r="Q9" s="55">
        <v>-5.670103092783505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75" bottom="0.75" header="0.25" footer="0.25"/>
  <pageSetup fitToHeight="1" fitToWidth="1" horizontalDpi="600" verticalDpi="600" orientation="landscape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>
    <tabColor indexed="60"/>
    <pageSetUpPr fitToPage="1"/>
  </sheetPr>
  <dimension ref="A2:Q13"/>
  <sheetViews>
    <sheetView workbookViewId="0" topLeftCell="A1">
      <selection activeCell="I37" sqref="I37"/>
    </sheetView>
  </sheetViews>
  <sheetFormatPr defaultColWidth="9.140625" defaultRowHeight="12.75"/>
  <cols>
    <col min="1" max="1" width="25.7109375" style="5" customWidth="1"/>
    <col min="2" max="2" width="35.7109375" style="5" customWidth="1"/>
    <col min="3" max="16" width="9.7109375" style="5" customWidth="1"/>
    <col min="17" max="16384" width="9.140625" style="5" customWidth="1"/>
  </cols>
  <sheetData>
    <row r="2" spans="1:16" ht="23.25">
      <c r="A2" s="101" t="s">
        <v>310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4" ht="16.5" thickBot="1">
      <c r="A4" s="6" t="s">
        <v>59</v>
      </c>
    </row>
    <row r="5" spans="1:17" ht="27.75" customHeight="1" thickBot="1" thickTop="1">
      <c r="A5" s="7"/>
      <c r="B5" s="7"/>
      <c r="C5" s="100" t="s">
        <v>305</v>
      </c>
      <c r="D5" s="100"/>
      <c r="E5" s="100"/>
      <c r="F5" s="100" t="s">
        <v>306</v>
      </c>
      <c r="G5" s="100"/>
      <c r="H5" s="100"/>
      <c r="I5" s="100" t="s">
        <v>307</v>
      </c>
      <c r="J5" s="100"/>
      <c r="K5" s="100"/>
      <c r="L5" s="100" t="s">
        <v>308</v>
      </c>
      <c r="M5" s="100"/>
      <c r="N5" s="100"/>
      <c r="O5" s="100" t="s">
        <v>1</v>
      </c>
      <c r="P5" s="100"/>
      <c r="Q5" s="100"/>
    </row>
    <row r="6" spans="1:17" ht="26.25" thickBot="1">
      <c r="A6" s="38" t="s">
        <v>83</v>
      </c>
      <c r="B6" s="38" t="s">
        <v>311</v>
      </c>
      <c r="C6" s="8">
        <v>2007</v>
      </c>
      <c r="D6" s="8">
        <v>2008</v>
      </c>
      <c r="E6" s="9" t="s">
        <v>76</v>
      </c>
      <c r="F6" s="8">
        <v>2007</v>
      </c>
      <c r="G6" s="8">
        <v>2008</v>
      </c>
      <c r="H6" s="9" t="s">
        <v>76</v>
      </c>
      <c r="I6" s="8">
        <v>2007</v>
      </c>
      <c r="J6" s="8">
        <v>2008</v>
      </c>
      <c r="K6" s="9" t="s">
        <v>76</v>
      </c>
      <c r="L6" s="8">
        <v>2007</v>
      </c>
      <c r="M6" s="8">
        <v>2008</v>
      </c>
      <c r="N6" s="9" t="s">
        <v>76</v>
      </c>
      <c r="O6" s="8">
        <v>2007</v>
      </c>
      <c r="P6" s="8">
        <v>2008</v>
      </c>
      <c r="Q6" s="9" t="s">
        <v>76</v>
      </c>
    </row>
    <row r="7" spans="1:17" ht="12.75">
      <c r="A7" s="51" t="s">
        <v>59</v>
      </c>
      <c r="B7" s="5" t="s">
        <v>284</v>
      </c>
      <c r="C7" s="41">
        <v>0</v>
      </c>
      <c r="D7" s="41">
        <v>7</v>
      </c>
      <c r="E7" s="41">
        <v>0</v>
      </c>
      <c r="F7" s="41">
        <v>19</v>
      </c>
      <c r="G7" s="41">
        <v>4</v>
      </c>
      <c r="H7" s="41">
        <v>-78.9473648071289</v>
      </c>
      <c r="I7" s="41">
        <v>0</v>
      </c>
      <c r="J7" s="41">
        <v>0</v>
      </c>
      <c r="K7" s="41">
        <v>0</v>
      </c>
      <c r="L7" s="41">
        <v>43</v>
      </c>
      <c r="M7" s="41">
        <v>22</v>
      </c>
      <c r="N7" s="41">
        <v>-48.83720779418945</v>
      </c>
      <c r="O7" s="41">
        <v>62</v>
      </c>
      <c r="P7" s="41">
        <v>33</v>
      </c>
      <c r="Q7" s="41">
        <v>-46.774192810058594</v>
      </c>
    </row>
    <row r="8" spans="1:17" ht="12.75">
      <c r="A8" s="51"/>
      <c r="B8" s="5" t="s">
        <v>286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4</v>
      </c>
      <c r="M8" s="41">
        <v>0</v>
      </c>
      <c r="N8" s="41">
        <v>-100</v>
      </c>
      <c r="O8" s="41">
        <v>4</v>
      </c>
      <c r="P8" s="41">
        <v>0</v>
      </c>
      <c r="Q8" s="41">
        <v>-100</v>
      </c>
    </row>
    <row r="9" spans="1:17" ht="12.75">
      <c r="A9" s="51"/>
      <c r="B9" s="5" t="s">
        <v>288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</row>
    <row r="10" spans="1:17" ht="12.75">
      <c r="A10" s="51"/>
      <c r="B10" s="5" t="s">
        <v>289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168</v>
      </c>
      <c r="N10" s="41">
        <v>0</v>
      </c>
      <c r="O10" s="41">
        <v>0</v>
      </c>
      <c r="P10" s="41">
        <v>168</v>
      </c>
      <c r="Q10" s="41">
        <v>0</v>
      </c>
    </row>
    <row r="11" spans="1:17" ht="12.75">
      <c r="A11" s="51"/>
      <c r="B11" s="5" t="s">
        <v>291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118</v>
      </c>
      <c r="M11" s="41">
        <v>159</v>
      </c>
      <c r="N11" s="41">
        <v>34.74576187133789</v>
      </c>
      <c r="O11" s="41">
        <v>118</v>
      </c>
      <c r="P11" s="41">
        <v>159</v>
      </c>
      <c r="Q11" s="41">
        <v>34.74576187133789</v>
      </c>
    </row>
    <row r="12" spans="2:17" ht="12.75">
      <c r="B12" s="25" t="s">
        <v>1</v>
      </c>
      <c r="C12" s="43"/>
      <c r="D12" s="43">
        <v>7</v>
      </c>
      <c r="E12" s="25"/>
      <c r="F12" s="43">
        <v>19</v>
      </c>
      <c r="G12" s="43">
        <v>4</v>
      </c>
      <c r="H12" s="43">
        <v>-78.94736842105263</v>
      </c>
      <c r="I12" s="43">
        <v>0</v>
      </c>
      <c r="J12" s="43">
        <v>0</v>
      </c>
      <c r="K12" s="25"/>
      <c r="L12" s="43">
        <v>165</v>
      </c>
      <c r="M12" s="43">
        <v>349</v>
      </c>
      <c r="N12" s="43">
        <v>111.51515151515152</v>
      </c>
      <c r="O12" s="43">
        <v>184</v>
      </c>
      <c r="P12" s="43">
        <v>360</v>
      </c>
      <c r="Q12" s="43">
        <v>95.65217391304348</v>
      </c>
    </row>
    <row r="13" spans="1:17" ht="12.75">
      <c r="A13" s="20" t="s">
        <v>293</v>
      </c>
      <c r="B13" s="20"/>
      <c r="C13" s="55">
        <v>0</v>
      </c>
      <c r="D13" s="55">
        <v>7</v>
      </c>
      <c r="E13" s="20" t="s">
        <v>77</v>
      </c>
      <c r="F13" s="55">
        <v>19</v>
      </c>
      <c r="G13" s="55">
        <v>4</v>
      </c>
      <c r="H13" s="55">
        <v>-78.94736842105263</v>
      </c>
      <c r="I13" s="55">
        <v>0</v>
      </c>
      <c r="J13" s="55">
        <v>0</v>
      </c>
      <c r="K13" s="20"/>
      <c r="L13" s="55">
        <v>165</v>
      </c>
      <c r="M13" s="55">
        <v>349</v>
      </c>
      <c r="N13" s="55">
        <v>111.51515151515152</v>
      </c>
      <c r="O13" s="55">
        <v>184</v>
      </c>
      <c r="P13" s="55">
        <v>360</v>
      </c>
      <c r="Q13" s="55">
        <v>95.65217391304348</v>
      </c>
    </row>
  </sheetData>
  <mergeCells count="6">
    <mergeCell ref="A2:P2"/>
    <mergeCell ref="C5:E5"/>
    <mergeCell ref="F5:H5"/>
    <mergeCell ref="I5:K5"/>
    <mergeCell ref="L5:N5"/>
    <mergeCell ref="O5:Q5"/>
  </mergeCells>
  <printOptions horizontalCentered="1"/>
  <pageMargins left="0.25" right="0.25" top="0.75" bottom="0.75" header="0.25" footer="0.25"/>
  <pageSetup fitToHeight="1" fitToWidth="1" horizontalDpi="600" verticalDpi="600" orientation="landscape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>
    <tabColor indexed="55"/>
  </sheetPr>
  <dimension ref="A1:F105"/>
  <sheetViews>
    <sheetView showGridLines="0" workbookViewId="0" topLeftCell="A1">
      <selection activeCell="I28" sqref="I28"/>
    </sheetView>
  </sheetViews>
  <sheetFormatPr defaultColWidth="9.140625" defaultRowHeight="12.75"/>
  <cols>
    <col min="1" max="1" width="20.00390625" style="0" bestFit="1" customWidth="1"/>
    <col min="2" max="2" width="18.7109375" style="0" customWidth="1"/>
    <col min="3" max="3" width="36.7109375" style="0" customWidth="1"/>
    <col min="4" max="6" width="5.7109375" style="0" customWidth="1"/>
  </cols>
  <sheetData>
    <row r="1" spans="1:6" ht="12.75">
      <c r="A1" s="102" t="s">
        <v>350</v>
      </c>
      <c r="B1" s="102"/>
      <c r="C1" s="102"/>
      <c r="D1" s="102"/>
      <c r="E1" s="102"/>
      <c r="F1" s="102"/>
    </row>
    <row r="2" spans="1:6" ht="30.75" customHeight="1" thickBot="1">
      <c r="A2" s="103"/>
      <c r="B2" s="103"/>
      <c r="C2" s="103"/>
      <c r="D2" s="103"/>
      <c r="E2" s="103"/>
      <c r="F2" s="103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07" t="s">
        <v>71</v>
      </c>
      <c r="E4" s="107" t="s">
        <v>72</v>
      </c>
      <c r="F4" s="107" t="s">
        <v>1</v>
      </c>
    </row>
    <row r="5" spans="1:6" ht="12.75">
      <c r="A5" s="87" t="s">
        <v>0</v>
      </c>
      <c r="B5" s="87" t="s">
        <v>346</v>
      </c>
      <c r="C5" s="87" t="s">
        <v>67</v>
      </c>
      <c r="D5" s="89">
        <v>1</v>
      </c>
      <c r="E5" s="89"/>
      <c r="F5" s="89">
        <v>1</v>
      </c>
    </row>
    <row r="6" spans="1:6" ht="12.75">
      <c r="A6" s="87"/>
      <c r="B6" s="87"/>
      <c r="C6" s="87" t="s">
        <v>65</v>
      </c>
      <c r="D6" s="89">
        <v>1</v>
      </c>
      <c r="E6" s="89">
        <v>2</v>
      </c>
      <c r="F6" s="89">
        <v>3</v>
      </c>
    </row>
    <row r="7" spans="1:6" ht="12.75">
      <c r="A7" s="87"/>
      <c r="B7" s="87"/>
      <c r="C7" s="87" t="s">
        <v>66</v>
      </c>
      <c r="D7" s="89"/>
      <c r="E7" s="89">
        <v>1</v>
      </c>
      <c r="F7" s="89">
        <v>1</v>
      </c>
    </row>
    <row r="8" spans="1:6" ht="12.75">
      <c r="A8" s="87"/>
      <c r="B8" s="87"/>
      <c r="C8" s="87" t="s">
        <v>331</v>
      </c>
      <c r="D8" s="89">
        <v>2</v>
      </c>
      <c r="E8" s="89">
        <v>2</v>
      </c>
      <c r="F8" s="89">
        <v>4</v>
      </c>
    </row>
    <row r="9" spans="1:6" ht="12.75">
      <c r="A9" s="87"/>
      <c r="B9" s="87"/>
      <c r="C9" s="87" t="s">
        <v>64</v>
      </c>
      <c r="D9" s="89">
        <v>5</v>
      </c>
      <c r="E9" s="89">
        <v>8</v>
      </c>
      <c r="F9" s="89">
        <v>13</v>
      </c>
    </row>
    <row r="10" spans="2:6" ht="12.75">
      <c r="B10" s="88" t="s">
        <v>347</v>
      </c>
      <c r="C10" s="88"/>
      <c r="D10" s="90">
        <v>9</v>
      </c>
      <c r="E10" s="90">
        <v>13</v>
      </c>
      <c r="F10" s="90">
        <v>22</v>
      </c>
    </row>
    <row r="11" spans="2:6" ht="12.75">
      <c r="B11" s="87" t="s">
        <v>327</v>
      </c>
      <c r="C11" s="87" t="s">
        <v>67</v>
      </c>
      <c r="D11" s="89">
        <v>7</v>
      </c>
      <c r="E11" s="89">
        <v>3</v>
      </c>
      <c r="F11" s="89">
        <v>10</v>
      </c>
    </row>
    <row r="12" spans="2:6" ht="12.75">
      <c r="B12" s="87"/>
      <c r="C12" s="87" t="s">
        <v>65</v>
      </c>
      <c r="D12" s="89">
        <v>7</v>
      </c>
      <c r="E12" s="89">
        <v>3</v>
      </c>
      <c r="F12" s="89">
        <v>10</v>
      </c>
    </row>
    <row r="13" spans="2:6" ht="12.75">
      <c r="B13" s="87"/>
      <c r="C13" s="87" t="s">
        <v>66</v>
      </c>
      <c r="D13" s="89">
        <v>1</v>
      </c>
      <c r="E13" s="89"/>
      <c r="F13" s="89">
        <v>1</v>
      </c>
    </row>
    <row r="14" spans="2:6" ht="12.75">
      <c r="B14" s="87"/>
      <c r="C14" s="87" t="s">
        <v>68</v>
      </c>
      <c r="D14" s="89">
        <v>1</v>
      </c>
      <c r="E14" s="89"/>
      <c r="F14" s="89">
        <v>1</v>
      </c>
    </row>
    <row r="15" spans="2:6" ht="12.75">
      <c r="B15" s="87"/>
      <c r="C15" s="87" t="s">
        <v>330</v>
      </c>
      <c r="D15" s="89">
        <v>1</v>
      </c>
      <c r="E15" s="89">
        <v>3</v>
      </c>
      <c r="F15" s="89">
        <v>4</v>
      </c>
    </row>
    <row r="16" spans="2:6" ht="12.75">
      <c r="B16" s="87"/>
      <c r="C16" s="87" t="s">
        <v>331</v>
      </c>
      <c r="D16" s="89">
        <v>2</v>
      </c>
      <c r="E16" s="89">
        <v>1</v>
      </c>
      <c r="F16" s="89">
        <v>3</v>
      </c>
    </row>
    <row r="17" spans="2:6" ht="12.75">
      <c r="B17" s="87"/>
      <c r="C17" s="87" t="s">
        <v>64</v>
      </c>
      <c r="D17" s="89">
        <v>46</v>
      </c>
      <c r="E17" s="89">
        <v>53</v>
      </c>
      <c r="F17" s="89">
        <v>99</v>
      </c>
    </row>
    <row r="18" spans="2:6" ht="12.75">
      <c r="B18" s="88" t="s">
        <v>328</v>
      </c>
      <c r="C18" s="88"/>
      <c r="D18" s="90">
        <v>65</v>
      </c>
      <c r="E18" s="90">
        <v>63</v>
      </c>
      <c r="F18" s="90">
        <v>128</v>
      </c>
    </row>
    <row r="19" spans="2:6" ht="12.75">
      <c r="B19" s="87" t="s">
        <v>329</v>
      </c>
      <c r="C19" s="87" t="s">
        <v>67</v>
      </c>
      <c r="D19" s="89">
        <v>7</v>
      </c>
      <c r="E19" s="89">
        <v>4</v>
      </c>
      <c r="F19" s="89">
        <v>11</v>
      </c>
    </row>
    <row r="20" spans="2:6" ht="12.75">
      <c r="B20" s="87"/>
      <c r="C20" s="87" t="s">
        <v>65</v>
      </c>
      <c r="D20" s="89">
        <v>20</v>
      </c>
      <c r="E20" s="89">
        <v>15</v>
      </c>
      <c r="F20" s="89">
        <v>35</v>
      </c>
    </row>
    <row r="21" spans="2:6" ht="12.75">
      <c r="B21" s="87"/>
      <c r="C21" s="87" t="s">
        <v>66</v>
      </c>
      <c r="D21" s="89">
        <v>3</v>
      </c>
      <c r="E21" s="89">
        <v>4</v>
      </c>
      <c r="F21" s="89">
        <v>7</v>
      </c>
    </row>
    <row r="22" spans="2:6" ht="12.75">
      <c r="B22" s="87"/>
      <c r="C22" s="87" t="s">
        <v>330</v>
      </c>
      <c r="D22" s="89">
        <v>3</v>
      </c>
      <c r="E22" s="89">
        <v>9</v>
      </c>
      <c r="F22" s="89">
        <v>12</v>
      </c>
    </row>
    <row r="23" spans="2:6" ht="12.75">
      <c r="B23" s="87"/>
      <c r="C23" s="87" t="s">
        <v>331</v>
      </c>
      <c r="D23" s="89">
        <v>7</v>
      </c>
      <c r="E23" s="89">
        <v>6</v>
      </c>
      <c r="F23" s="89">
        <v>13</v>
      </c>
    </row>
    <row r="24" spans="2:6" ht="12.75">
      <c r="B24" s="87"/>
      <c r="C24" s="87" t="s">
        <v>64</v>
      </c>
      <c r="D24" s="89">
        <v>81</v>
      </c>
      <c r="E24" s="89">
        <v>127</v>
      </c>
      <c r="F24" s="89">
        <v>208</v>
      </c>
    </row>
    <row r="25" spans="2:6" ht="12.75">
      <c r="B25" s="88" t="s">
        <v>332</v>
      </c>
      <c r="C25" s="88"/>
      <c r="D25" s="90">
        <v>121</v>
      </c>
      <c r="E25" s="90">
        <v>165</v>
      </c>
      <c r="F25" s="90">
        <v>286</v>
      </c>
    </row>
    <row r="26" spans="2:6" ht="12.75">
      <c r="B26" s="87" t="s">
        <v>333</v>
      </c>
      <c r="C26" s="87" t="s">
        <v>67</v>
      </c>
      <c r="D26" s="89">
        <v>8</v>
      </c>
      <c r="E26" s="89">
        <v>5</v>
      </c>
      <c r="F26" s="89">
        <v>13</v>
      </c>
    </row>
    <row r="27" spans="2:6" ht="12.75">
      <c r="B27" s="87"/>
      <c r="C27" s="87" t="s">
        <v>65</v>
      </c>
      <c r="D27" s="89">
        <v>14</v>
      </c>
      <c r="E27" s="89">
        <v>9</v>
      </c>
      <c r="F27" s="89">
        <v>23</v>
      </c>
    </row>
    <row r="28" spans="2:6" ht="12.75">
      <c r="B28" s="87"/>
      <c r="C28" s="87" t="s">
        <v>66</v>
      </c>
      <c r="D28" s="89">
        <v>1</v>
      </c>
      <c r="E28" s="89">
        <v>4</v>
      </c>
      <c r="F28" s="89">
        <v>5</v>
      </c>
    </row>
    <row r="29" spans="2:6" ht="12.75">
      <c r="B29" s="87"/>
      <c r="C29" s="87" t="s">
        <v>330</v>
      </c>
      <c r="D29" s="89">
        <v>9</v>
      </c>
      <c r="E29" s="89">
        <v>8</v>
      </c>
      <c r="F29" s="89">
        <v>17</v>
      </c>
    </row>
    <row r="30" spans="2:6" ht="12.75">
      <c r="B30" s="87"/>
      <c r="C30" s="87" t="s">
        <v>331</v>
      </c>
      <c r="D30" s="89">
        <v>6</v>
      </c>
      <c r="E30" s="89">
        <v>10</v>
      </c>
      <c r="F30" s="89">
        <v>16</v>
      </c>
    </row>
    <row r="31" spans="2:6" ht="12.75">
      <c r="B31" s="87"/>
      <c r="C31" s="87" t="s">
        <v>64</v>
      </c>
      <c r="D31" s="89">
        <v>50</v>
      </c>
      <c r="E31" s="89">
        <v>89</v>
      </c>
      <c r="F31" s="89">
        <v>139</v>
      </c>
    </row>
    <row r="32" spans="2:6" ht="12.75">
      <c r="B32" s="88" t="s">
        <v>334</v>
      </c>
      <c r="C32" s="88"/>
      <c r="D32" s="90">
        <v>88</v>
      </c>
      <c r="E32" s="90">
        <v>125</v>
      </c>
      <c r="F32" s="90">
        <v>213</v>
      </c>
    </row>
    <row r="33" spans="2:6" ht="12.75">
      <c r="B33" s="87" t="s">
        <v>335</v>
      </c>
      <c r="C33" s="87" t="s">
        <v>65</v>
      </c>
      <c r="D33" s="89">
        <v>13</v>
      </c>
      <c r="E33" s="89">
        <v>3</v>
      </c>
      <c r="F33" s="89">
        <v>16</v>
      </c>
    </row>
    <row r="34" spans="2:6" ht="12.75">
      <c r="B34" s="87"/>
      <c r="C34" s="87" t="s">
        <v>66</v>
      </c>
      <c r="D34" s="89"/>
      <c r="E34" s="89">
        <v>1</v>
      </c>
      <c r="F34" s="89">
        <v>1</v>
      </c>
    </row>
    <row r="35" spans="2:6" ht="12.75">
      <c r="B35" s="87"/>
      <c r="C35" s="87" t="s">
        <v>331</v>
      </c>
      <c r="D35" s="89">
        <v>3</v>
      </c>
      <c r="E35" s="89">
        <v>2</v>
      </c>
      <c r="F35" s="89">
        <v>5</v>
      </c>
    </row>
    <row r="36" spans="2:6" ht="12.75">
      <c r="B36" s="87"/>
      <c r="C36" s="87" t="s">
        <v>64</v>
      </c>
      <c r="D36" s="89">
        <v>18</v>
      </c>
      <c r="E36" s="89">
        <v>34</v>
      </c>
      <c r="F36" s="89">
        <v>52</v>
      </c>
    </row>
    <row r="37" spans="2:6" ht="12.75">
      <c r="B37" s="88" t="s">
        <v>336</v>
      </c>
      <c r="C37" s="88"/>
      <c r="D37" s="90">
        <v>34</v>
      </c>
      <c r="E37" s="90">
        <v>40</v>
      </c>
      <c r="F37" s="90">
        <v>74</v>
      </c>
    </row>
    <row r="38" spans="2:6" ht="12.75">
      <c r="B38" s="87" t="s">
        <v>337</v>
      </c>
      <c r="C38" s="87" t="s">
        <v>65</v>
      </c>
      <c r="D38" s="89">
        <v>7</v>
      </c>
      <c r="E38" s="89">
        <v>6</v>
      </c>
      <c r="F38" s="89">
        <v>13</v>
      </c>
    </row>
    <row r="39" spans="2:6" ht="12.75">
      <c r="B39" s="87"/>
      <c r="C39" s="87" t="s">
        <v>66</v>
      </c>
      <c r="D39" s="89">
        <v>1</v>
      </c>
      <c r="E39" s="89">
        <v>2</v>
      </c>
      <c r="F39" s="89">
        <v>3</v>
      </c>
    </row>
    <row r="40" spans="2:6" ht="12.75">
      <c r="B40" s="87"/>
      <c r="C40" s="87" t="s">
        <v>330</v>
      </c>
      <c r="D40" s="89"/>
      <c r="E40" s="89">
        <v>1</v>
      </c>
      <c r="F40" s="89">
        <v>1</v>
      </c>
    </row>
    <row r="41" spans="2:6" ht="12.75">
      <c r="B41" s="87"/>
      <c r="C41" s="87" t="s">
        <v>331</v>
      </c>
      <c r="D41" s="89">
        <v>2</v>
      </c>
      <c r="E41" s="89">
        <v>4</v>
      </c>
      <c r="F41" s="89">
        <v>6</v>
      </c>
    </row>
    <row r="42" spans="2:6" ht="12.75">
      <c r="B42" s="87"/>
      <c r="C42" s="87" t="s">
        <v>64</v>
      </c>
      <c r="D42" s="89">
        <v>8</v>
      </c>
      <c r="E42" s="89">
        <v>13</v>
      </c>
      <c r="F42" s="89">
        <v>21</v>
      </c>
    </row>
    <row r="43" spans="2:6" ht="12.75">
      <c r="B43" s="88" t="s">
        <v>338</v>
      </c>
      <c r="C43" s="88"/>
      <c r="D43" s="90">
        <v>18</v>
      </c>
      <c r="E43" s="90">
        <v>26</v>
      </c>
      <c r="F43" s="90">
        <v>44</v>
      </c>
    </row>
    <row r="44" spans="2:6" ht="12.75">
      <c r="B44" s="87" t="s">
        <v>339</v>
      </c>
      <c r="C44" s="87" t="s">
        <v>67</v>
      </c>
      <c r="D44" s="89"/>
      <c r="E44" s="89">
        <v>1</v>
      </c>
      <c r="F44" s="89">
        <v>1</v>
      </c>
    </row>
    <row r="45" spans="2:6" ht="12.75">
      <c r="B45" s="87"/>
      <c r="C45" s="87" t="s">
        <v>65</v>
      </c>
      <c r="D45" s="89">
        <v>6</v>
      </c>
      <c r="E45" s="89">
        <v>2</v>
      </c>
      <c r="F45" s="89">
        <v>8</v>
      </c>
    </row>
    <row r="46" spans="2:6" ht="12.75">
      <c r="B46" s="87"/>
      <c r="C46" s="87" t="s">
        <v>66</v>
      </c>
      <c r="D46" s="89">
        <v>1</v>
      </c>
      <c r="E46" s="89"/>
      <c r="F46" s="89">
        <v>1</v>
      </c>
    </row>
    <row r="47" spans="2:6" ht="12.75">
      <c r="B47" s="87"/>
      <c r="C47" s="87" t="s">
        <v>330</v>
      </c>
      <c r="D47" s="89">
        <v>1</v>
      </c>
      <c r="E47" s="89"/>
      <c r="F47" s="89">
        <v>1</v>
      </c>
    </row>
    <row r="48" spans="2:6" ht="12.75">
      <c r="B48" s="87"/>
      <c r="C48" s="87" t="s">
        <v>331</v>
      </c>
      <c r="D48" s="89">
        <v>3</v>
      </c>
      <c r="E48" s="89">
        <v>1</v>
      </c>
      <c r="F48" s="89">
        <v>4</v>
      </c>
    </row>
    <row r="49" spans="2:6" ht="12.75">
      <c r="B49" s="87"/>
      <c r="C49" s="87" t="s">
        <v>64</v>
      </c>
      <c r="D49" s="89">
        <v>9</v>
      </c>
      <c r="E49" s="89">
        <v>12</v>
      </c>
      <c r="F49" s="89">
        <v>21</v>
      </c>
    </row>
    <row r="50" spans="2:6" ht="12.75">
      <c r="B50" s="88" t="s">
        <v>340</v>
      </c>
      <c r="C50" s="88"/>
      <c r="D50" s="90">
        <v>20</v>
      </c>
      <c r="E50" s="90">
        <v>16</v>
      </c>
      <c r="F50" s="90">
        <v>36</v>
      </c>
    </row>
    <row r="51" spans="2:6" ht="12.75">
      <c r="B51" s="87" t="s">
        <v>341</v>
      </c>
      <c r="C51" s="87" t="s">
        <v>67</v>
      </c>
      <c r="D51" s="89">
        <v>1</v>
      </c>
      <c r="E51" s="89"/>
      <c r="F51" s="89">
        <v>1</v>
      </c>
    </row>
    <row r="52" spans="2:6" ht="12.75">
      <c r="B52" s="87"/>
      <c r="C52" s="87" t="s">
        <v>65</v>
      </c>
      <c r="D52" s="89">
        <v>8</v>
      </c>
      <c r="E52" s="89">
        <v>2</v>
      </c>
      <c r="F52" s="89">
        <v>10</v>
      </c>
    </row>
    <row r="53" spans="2:6" ht="12.75">
      <c r="B53" s="87"/>
      <c r="C53" s="87" t="s">
        <v>331</v>
      </c>
      <c r="D53" s="89">
        <v>2</v>
      </c>
      <c r="E53" s="89">
        <v>1</v>
      </c>
      <c r="F53" s="89">
        <v>3</v>
      </c>
    </row>
    <row r="54" spans="2:6" ht="12.75">
      <c r="B54" s="87"/>
      <c r="C54" s="87" t="s">
        <v>64</v>
      </c>
      <c r="D54" s="89">
        <v>9</v>
      </c>
      <c r="E54" s="89">
        <v>2</v>
      </c>
      <c r="F54" s="89">
        <v>11</v>
      </c>
    </row>
    <row r="55" spans="1:6" ht="12.75">
      <c r="A55" s="122"/>
      <c r="B55" s="91" t="s">
        <v>342</v>
      </c>
      <c r="C55" s="91"/>
      <c r="D55" s="92">
        <v>20</v>
      </c>
      <c r="E55" s="92">
        <v>5</v>
      </c>
      <c r="F55" s="92">
        <v>25</v>
      </c>
    </row>
    <row r="56" spans="1:6" ht="12.75">
      <c r="A56" s="91" t="s">
        <v>352</v>
      </c>
      <c r="B56" s="91"/>
      <c r="C56" s="91"/>
      <c r="D56" s="92">
        <v>375</v>
      </c>
      <c r="E56" s="92">
        <v>453</v>
      </c>
      <c r="F56" s="92">
        <v>828</v>
      </c>
    </row>
    <row r="57" spans="1:6" ht="12.75">
      <c r="A57" t="s">
        <v>4</v>
      </c>
      <c r="B57" s="87" t="s">
        <v>327</v>
      </c>
      <c r="C57" s="87" t="s">
        <v>65</v>
      </c>
      <c r="D57" s="89">
        <v>1</v>
      </c>
      <c r="E57" s="89"/>
      <c r="F57" s="89">
        <v>1</v>
      </c>
    </row>
    <row r="58" spans="2:6" ht="12.75">
      <c r="B58" s="87"/>
      <c r="C58" s="87" t="s">
        <v>64</v>
      </c>
      <c r="D58" s="89">
        <v>2</v>
      </c>
      <c r="E58" s="89"/>
      <c r="F58" s="89">
        <v>2</v>
      </c>
    </row>
    <row r="59" spans="2:6" ht="12.75">
      <c r="B59" s="88" t="s">
        <v>328</v>
      </c>
      <c r="C59" s="88"/>
      <c r="D59" s="90">
        <v>3</v>
      </c>
      <c r="E59" s="90"/>
      <c r="F59" s="90">
        <v>3</v>
      </c>
    </row>
    <row r="60" spans="2:6" ht="12.75">
      <c r="B60" s="87" t="s">
        <v>329</v>
      </c>
      <c r="C60" s="87" t="s">
        <v>67</v>
      </c>
      <c r="D60" s="89">
        <v>3</v>
      </c>
      <c r="E60" s="89">
        <v>2</v>
      </c>
      <c r="F60" s="89">
        <v>5</v>
      </c>
    </row>
    <row r="61" spans="2:6" ht="12.75">
      <c r="B61" s="87"/>
      <c r="C61" s="87" t="s">
        <v>65</v>
      </c>
      <c r="D61" s="89">
        <v>8</v>
      </c>
      <c r="E61" s="89">
        <v>4</v>
      </c>
      <c r="F61" s="89">
        <v>12</v>
      </c>
    </row>
    <row r="62" spans="2:6" ht="12.75">
      <c r="B62" s="87"/>
      <c r="C62" s="87" t="s">
        <v>330</v>
      </c>
      <c r="D62" s="89">
        <v>19</v>
      </c>
      <c r="E62" s="89">
        <v>22</v>
      </c>
      <c r="F62" s="89">
        <v>41</v>
      </c>
    </row>
    <row r="63" spans="2:6" ht="12.75">
      <c r="B63" s="87"/>
      <c r="C63" s="87" t="s">
        <v>331</v>
      </c>
      <c r="D63" s="89">
        <v>9</v>
      </c>
      <c r="E63" s="89">
        <v>6</v>
      </c>
      <c r="F63" s="89">
        <v>15</v>
      </c>
    </row>
    <row r="64" spans="2:6" ht="12.75">
      <c r="B64" s="87"/>
      <c r="C64" s="87" t="s">
        <v>64</v>
      </c>
      <c r="D64" s="89">
        <v>37</v>
      </c>
      <c r="E64" s="89">
        <v>43</v>
      </c>
      <c r="F64" s="89">
        <v>80</v>
      </c>
    </row>
    <row r="65" spans="2:6" ht="12.75">
      <c r="B65" s="88" t="s">
        <v>332</v>
      </c>
      <c r="C65" s="88"/>
      <c r="D65" s="90">
        <v>76</v>
      </c>
      <c r="E65" s="90">
        <v>77</v>
      </c>
      <c r="F65" s="90">
        <v>153</v>
      </c>
    </row>
    <row r="66" spans="2:6" ht="12.75">
      <c r="B66" s="87" t="s">
        <v>333</v>
      </c>
      <c r="C66" s="87" t="s">
        <v>67</v>
      </c>
      <c r="D66" s="89">
        <v>8</v>
      </c>
      <c r="E66" s="89">
        <v>4</v>
      </c>
      <c r="F66" s="89">
        <v>12</v>
      </c>
    </row>
    <row r="67" spans="2:6" ht="12.75">
      <c r="B67" s="87"/>
      <c r="C67" s="87" t="s">
        <v>65</v>
      </c>
      <c r="D67" s="89">
        <v>15</v>
      </c>
      <c r="E67" s="89">
        <v>5</v>
      </c>
      <c r="F67" s="89">
        <v>20</v>
      </c>
    </row>
    <row r="68" spans="2:6" ht="12.75">
      <c r="B68" s="87"/>
      <c r="C68" s="87" t="s">
        <v>66</v>
      </c>
      <c r="D68" s="89">
        <v>1</v>
      </c>
      <c r="E68" s="89">
        <v>3</v>
      </c>
      <c r="F68" s="89">
        <v>4</v>
      </c>
    </row>
    <row r="69" spans="2:6" ht="12.75">
      <c r="B69" s="87"/>
      <c r="C69" s="87" t="s">
        <v>68</v>
      </c>
      <c r="D69" s="89"/>
      <c r="E69" s="89">
        <v>1</v>
      </c>
      <c r="F69" s="89">
        <v>1</v>
      </c>
    </row>
    <row r="70" spans="2:6" ht="12.75">
      <c r="B70" s="87"/>
      <c r="C70" s="87" t="s">
        <v>330</v>
      </c>
      <c r="D70" s="89">
        <v>16</v>
      </c>
      <c r="E70" s="89">
        <v>28</v>
      </c>
      <c r="F70" s="89">
        <v>44</v>
      </c>
    </row>
    <row r="71" spans="2:6" ht="12.75">
      <c r="B71" s="87"/>
      <c r="C71" s="87" t="s">
        <v>331</v>
      </c>
      <c r="D71" s="89">
        <v>18</v>
      </c>
      <c r="E71" s="89">
        <v>20</v>
      </c>
      <c r="F71" s="89">
        <v>38</v>
      </c>
    </row>
    <row r="72" spans="2:6" ht="12.75">
      <c r="B72" s="87"/>
      <c r="C72" s="87" t="s">
        <v>64</v>
      </c>
      <c r="D72" s="89">
        <v>92</v>
      </c>
      <c r="E72" s="89">
        <v>94</v>
      </c>
      <c r="F72" s="89">
        <v>186</v>
      </c>
    </row>
    <row r="73" spans="2:6" ht="12.75">
      <c r="B73" s="88" t="s">
        <v>334</v>
      </c>
      <c r="C73" s="88"/>
      <c r="D73" s="90">
        <v>150</v>
      </c>
      <c r="E73" s="90">
        <v>155</v>
      </c>
      <c r="F73" s="90">
        <v>305</v>
      </c>
    </row>
    <row r="74" spans="2:6" ht="12.75">
      <c r="B74" s="87" t="s">
        <v>335</v>
      </c>
      <c r="C74" s="87" t="s">
        <v>67</v>
      </c>
      <c r="D74" s="89">
        <v>1</v>
      </c>
      <c r="E74" s="89">
        <v>4</v>
      </c>
      <c r="F74" s="89">
        <v>5</v>
      </c>
    </row>
    <row r="75" spans="2:6" ht="12.75">
      <c r="B75" s="87"/>
      <c r="C75" s="87" t="s">
        <v>65</v>
      </c>
      <c r="D75" s="89">
        <v>6</v>
      </c>
      <c r="E75" s="89">
        <v>8</v>
      </c>
      <c r="F75" s="89">
        <v>14</v>
      </c>
    </row>
    <row r="76" spans="2:6" ht="12.75">
      <c r="B76" s="87"/>
      <c r="C76" s="87" t="s">
        <v>66</v>
      </c>
      <c r="D76" s="89">
        <v>2</v>
      </c>
      <c r="E76" s="89">
        <v>1</v>
      </c>
      <c r="F76" s="89">
        <v>3</v>
      </c>
    </row>
    <row r="77" spans="2:6" ht="12.75">
      <c r="B77" s="87"/>
      <c r="C77" s="87" t="s">
        <v>330</v>
      </c>
      <c r="D77" s="89">
        <v>11</v>
      </c>
      <c r="E77" s="89">
        <v>8</v>
      </c>
      <c r="F77" s="89">
        <v>19</v>
      </c>
    </row>
    <row r="78" spans="2:6" ht="12.75">
      <c r="B78" s="87"/>
      <c r="C78" s="87" t="s">
        <v>331</v>
      </c>
      <c r="D78" s="89">
        <v>5</v>
      </c>
      <c r="E78" s="89">
        <v>9</v>
      </c>
      <c r="F78" s="89">
        <v>14</v>
      </c>
    </row>
    <row r="79" spans="2:6" ht="12.75">
      <c r="B79" s="87"/>
      <c r="C79" s="87" t="s">
        <v>64</v>
      </c>
      <c r="D79" s="89">
        <v>35</v>
      </c>
      <c r="E79" s="89">
        <v>48</v>
      </c>
      <c r="F79" s="89">
        <v>83</v>
      </c>
    </row>
    <row r="80" spans="2:6" ht="12.75">
      <c r="B80" s="88" t="s">
        <v>336</v>
      </c>
      <c r="C80" s="88"/>
      <c r="D80" s="90">
        <v>60</v>
      </c>
      <c r="E80" s="90">
        <v>78</v>
      </c>
      <c r="F80" s="90">
        <v>138</v>
      </c>
    </row>
    <row r="81" spans="2:6" ht="12.75">
      <c r="B81" s="87" t="s">
        <v>337</v>
      </c>
      <c r="C81" s="87" t="s">
        <v>67</v>
      </c>
      <c r="D81" s="89">
        <v>3</v>
      </c>
      <c r="E81" s="89">
        <v>2</v>
      </c>
      <c r="F81" s="89">
        <v>5</v>
      </c>
    </row>
    <row r="82" spans="2:6" ht="12.75">
      <c r="B82" s="87"/>
      <c r="C82" s="87" t="s">
        <v>65</v>
      </c>
      <c r="D82" s="89">
        <v>4</v>
      </c>
      <c r="E82" s="89">
        <v>7</v>
      </c>
      <c r="F82" s="89">
        <v>11</v>
      </c>
    </row>
    <row r="83" spans="2:6" ht="12.75">
      <c r="B83" s="87"/>
      <c r="C83" s="87" t="s">
        <v>66</v>
      </c>
      <c r="D83" s="89"/>
      <c r="E83" s="89">
        <v>1</v>
      </c>
      <c r="F83" s="89">
        <v>1</v>
      </c>
    </row>
    <row r="84" spans="2:6" ht="12.75">
      <c r="B84" s="87"/>
      <c r="C84" s="87" t="s">
        <v>68</v>
      </c>
      <c r="D84" s="89"/>
      <c r="E84" s="89">
        <v>1</v>
      </c>
      <c r="F84" s="89">
        <v>1</v>
      </c>
    </row>
    <row r="85" spans="2:6" ht="12.75">
      <c r="B85" s="87"/>
      <c r="C85" s="87" t="s">
        <v>330</v>
      </c>
      <c r="D85" s="89">
        <v>3</v>
      </c>
      <c r="E85" s="89">
        <v>5</v>
      </c>
      <c r="F85" s="89">
        <v>8</v>
      </c>
    </row>
    <row r="86" spans="2:6" ht="12.75">
      <c r="B86" s="87"/>
      <c r="C86" s="87" t="s">
        <v>331</v>
      </c>
      <c r="D86" s="89">
        <v>5</v>
      </c>
      <c r="E86" s="89">
        <v>8</v>
      </c>
      <c r="F86" s="89">
        <v>13</v>
      </c>
    </row>
    <row r="87" spans="2:6" ht="12.75">
      <c r="B87" s="87"/>
      <c r="C87" s="87" t="s">
        <v>64</v>
      </c>
      <c r="D87" s="89">
        <v>10</v>
      </c>
      <c r="E87" s="89">
        <v>24</v>
      </c>
      <c r="F87" s="89">
        <v>34</v>
      </c>
    </row>
    <row r="88" spans="2:6" ht="12.75">
      <c r="B88" s="88" t="s">
        <v>338</v>
      </c>
      <c r="C88" s="88"/>
      <c r="D88" s="90">
        <v>25</v>
      </c>
      <c r="E88" s="90">
        <v>48</v>
      </c>
      <c r="F88" s="90">
        <v>73</v>
      </c>
    </row>
    <row r="89" spans="2:6" ht="12.75">
      <c r="B89" s="87" t="s">
        <v>339</v>
      </c>
      <c r="C89" s="87" t="s">
        <v>67</v>
      </c>
      <c r="D89" s="89"/>
      <c r="E89" s="89">
        <v>2</v>
      </c>
      <c r="F89" s="89">
        <v>2</v>
      </c>
    </row>
    <row r="90" spans="2:6" ht="12.75">
      <c r="B90" s="87"/>
      <c r="C90" s="87" t="s">
        <v>65</v>
      </c>
      <c r="D90" s="89">
        <v>6</v>
      </c>
      <c r="E90" s="89">
        <v>4</v>
      </c>
      <c r="F90" s="89">
        <v>10</v>
      </c>
    </row>
    <row r="91" spans="2:6" ht="12.75">
      <c r="B91" s="87"/>
      <c r="C91" s="87" t="s">
        <v>330</v>
      </c>
      <c r="D91" s="89"/>
      <c r="E91" s="89">
        <v>3</v>
      </c>
      <c r="F91" s="89">
        <v>3</v>
      </c>
    </row>
    <row r="92" spans="2:6" ht="12.75">
      <c r="B92" s="87"/>
      <c r="C92" s="87" t="s">
        <v>331</v>
      </c>
      <c r="D92" s="89">
        <v>3</v>
      </c>
      <c r="E92" s="89">
        <v>6</v>
      </c>
      <c r="F92" s="89">
        <v>9</v>
      </c>
    </row>
    <row r="93" spans="2:6" ht="12.75">
      <c r="B93" s="87"/>
      <c r="C93" s="87" t="s">
        <v>64</v>
      </c>
      <c r="D93" s="89">
        <v>20</v>
      </c>
      <c r="E93" s="89">
        <v>17</v>
      </c>
      <c r="F93" s="89">
        <v>37</v>
      </c>
    </row>
    <row r="94" spans="2:6" ht="12.75">
      <c r="B94" s="88" t="s">
        <v>340</v>
      </c>
      <c r="C94" s="88"/>
      <c r="D94" s="90">
        <v>29</v>
      </c>
      <c r="E94" s="90">
        <v>32</v>
      </c>
      <c r="F94" s="90">
        <v>61</v>
      </c>
    </row>
    <row r="95" spans="2:6" ht="12.75">
      <c r="B95" s="87" t="s">
        <v>341</v>
      </c>
      <c r="C95" s="87" t="s">
        <v>67</v>
      </c>
      <c r="D95" s="89"/>
      <c r="E95" s="89">
        <v>1</v>
      </c>
      <c r="F95" s="89">
        <v>1</v>
      </c>
    </row>
    <row r="96" spans="2:6" ht="12.75">
      <c r="B96" s="87"/>
      <c r="C96" s="87" t="s">
        <v>65</v>
      </c>
      <c r="D96" s="89">
        <v>1</v>
      </c>
      <c r="E96" s="89">
        <v>1</v>
      </c>
      <c r="F96" s="89">
        <v>2</v>
      </c>
    </row>
    <row r="97" spans="2:6" ht="12.75">
      <c r="B97" s="87"/>
      <c r="C97" s="87" t="s">
        <v>331</v>
      </c>
      <c r="D97" s="89">
        <v>1</v>
      </c>
      <c r="E97" s="89">
        <v>2</v>
      </c>
      <c r="F97" s="89">
        <v>3</v>
      </c>
    </row>
    <row r="98" spans="2:6" ht="12.75">
      <c r="B98" s="87"/>
      <c r="C98" s="87" t="s">
        <v>64</v>
      </c>
      <c r="D98" s="89">
        <v>1</v>
      </c>
      <c r="E98" s="89">
        <v>11</v>
      </c>
      <c r="F98" s="89">
        <v>12</v>
      </c>
    </row>
    <row r="99" spans="2:6" ht="12.75">
      <c r="B99" s="88" t="s">
        <v>342</v>
      </c>
      <c r="C99" s="88"/>
      <c r="D99" s="90">
        <v>3</v>
      </c>
      <c r="E99" s="90">
        <v>15</v>
      </c>
      <c r="F99" s="90">
        <v>18</v>
      </c>
    </row>
    <row r="100" spans="2:6" ht="12.75">
      <c r="B100" s="87" t="s">
        <v>343</v>
      </c>
      <c r="C100" s="87" t="s">
        <v>64</v>
      </c>
      <c r="D100" s="89">
        <v>1</v>
      </c>
      <c r="E100" s="89"/>
      <c r="F100" s="89">
        <v>1</v>
      </c>
    </row>
    <row r="101" spans="2:6" ht="12.75">
      <c r="B101" s="88" t="s">
        <v>344</v>
      </c>
      <c r="C101" s="88"/>
      <c r="D101" s="90">
        <v>1</v>
      </c>
      <c r="E101" s="90"/>
      <c r="F101" s="90">
        <v>1</v>
      </c>
    </row>
    <row r="102" spans="2:6" ht="12.75">
      <c r="B102" s="87" t="s">
        <v>331</v>
      </c>
      <c r="C102" s="87" t="s">
        <v>331</v>
      </c>
      <c r="D102" s="89">
        <v>1</v>
      </c>
      <c r="E102" s="89"/>
      <c r="F102" s="89">
        <v>1</v>
      </c>
    </row>
    <row r="103" spans="2:6" ht="12.75">
      <c r="B103" s="88" t="s">
        <v>345</v>
      </c>
      <c r="C103" s="88"/>
      <c r="D103" s="90">
        <v>1</v>
      </c>
      <c r="E103" s="90"/>
      <c r="F103" s="90">
        <v>1</v>
      </c>
    </row>
    <row r="104" spans="1:6" ht="12.75">
      <c r="A104" s="91" t="s">
        <v>353</v>
      </c>
      <c r="B104" s="91"/>
      <c r="C104" s="91"/>
      <c r="D104" s="92">
        <v>348</v>
      </c>
      <c r="E104" s="92">
        <v>405</v>
      </c>
      <c r="F104" s="92">
        <v>753</v>
      </c>
    </row>
    <row r="105" spans="1:6" ht="12.75">
      <c r="A105" s="117" t="s">
        <v>323</v>
      </c>
      <c r="B105" s="124"/>
      <c r="C105" s="124"/>
      <c r="D105" s="125">
        <v>723</v>
      </c>
      <c r="E105" s="125">
        <v>858</v>
      </c>
      <c r="F105" s="125">
        <v>1581</v>
      </c>
    </row>
  </sheetData>
  <mergeCells count="2">
    <mergeCell ref="A1:F2"/>
    <mergeCell ref="D3:E3"/>
  </mergeCells>
  <printOptions horizontalCentered="1"/>
  <pageMargins left="0.75" right="0.75" top="0.25" bottom="0.25" header="0.5" footer="0.5"/>
  <pageSetup fitToHeight="2" horizontalDpi="600" verticalDpi="600" orientation="portrait" scale="98" r:id="rId1"/>
  <rowBreaks count="1" manualBreakCount="1">
    <brk id="56" max="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>
    <tabColor indexed="55"/>
    <pageSetUpPr fitToPage="1"/>
  </sheetPr>
  <dimension ref="A1:F99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20.00390625" style="0" bestFit="1" customWidth="1"/>
    <col min="2" max="2" width="19.28125" style="0" customWidth="1"/>
    <col min="3" max="3" width="25.7109375" style="0" customWidth="1"/>
    <col min="4" max="6" width="9.140625" style="0" customWidth="1"/>
  </cols>
  <sheetData>
    <row r="1" spans="1:6" ht="12.75">
      <c r="A1" s="102" t="s">
        <v>354</v>
      </c>
      <c r="B1" s="102"/>
      <c r="C1" s="102"/>
      <c r="D1" s="102"/>
      <c r="E1" s="102"/>
      <c r="F1" s="102"/>
    </row>
    <row r="2" spans="1:6" ht="13.5" thickBot="1">
      <c r="A2" s="103"/>
      <c r="B2" s="103"/>
      <c r="C2" s="103"/>
      <c r="D2" s="103"/>
      <c r="E2" s="103"/>
      <c r="F2" s="103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12" t="s">
        <v>71</v>
      </c>
      <c r="E4" s="112" t="s">
        <v>72</v>
      </c>
      <c r="F4" s="112" t="s">
        <v>1</v>
      </c>
    </row>
    <row r="5" spans="1:6" ht="12.75">
      <c r="A5" s="110" t="s">
        <v>0</v>
      </c>
      <c r="B5" t="s">
        <v>348</v>
      </c>
      <c r="C5" t="s">
        <v>65</v>
      </c>
      <c r="D5" s="113">
        <v>1</v>
      </c>
      <c r="E5" s="113"/>
      <c r="F5" s="113">
        <v>1</v>
      </c>
    </row>
    <row r="6" spans="1:6" ht="12.75">
      <c r="A6" s="86"/>
      <c r="C6" t="s">
        <v>331</v>
      </c>
      <c r="D6" s="113">
        <v>1</v>
      </c>
      <c r="E6" s="113"/>
      <c r="F6" s="113">
        <v>1</v>
      </c>
    </row>
    <row r="7" spans="1:6" ht="12.75">
      <c r="A7" s="86"/>
      <c r="C7" t="s">
        <v>64</v>
      </c>
      <c r="D7" s="113">
        <v>2</v>
      </c>
      <c r="E7" s="113"/>
      <c r="F7" s="113">
        <v>2</v>
      </c>
    </row>
    <row r="8" spans="1:6" ht="12.75">
      <c r="A8" s="86"/>
      <c r="B8" s="88" t="s">
        <v>349</v>
      </c>
      <c r="C8" s="88"/>
      <c r="D8" s="114">
        <v>4</v>
      </c>
      <c r="E8" s="114"/>
      <c r="F8" s="114">
        <v>4</v>
      </c>
    </row>
    <row r="9" spans="2:6" ht="12.75">
      <c r="B9" t="s">
        <v>346</v>
      </c>
      <c r="C9" t="s">
        <v>67</v>
      </c>
      <c r="D9" s="113"/>
      <c r="E9" s="113">
        <v>1</v>
      </c>
      <c r="F9" s="113">
        <v>1</v>
      </c>
    </row>
    <row r="10" spans="3:6" ht="12.75">
      <c r="C10" t="s">
        <v>65</v>
      </c>
      <c r="D10" s="113">
        <v>7</v>
      </c>
      <c r="E10" s="113">
        <v>5</v>
      </c>
      <c r="F10" s="113">
        <v>12</v>
      </c>
    </row>
    <row r="11" spans="3:6" ht="12.75">
      <c r="C11" t="s">
        <v>66</v>
      </c>
      <c r="D11" s="113">
        <v>1</v>
      </c>
      <c r="E11" s="113"/>
      <c r="F11" s="113">
        <v>1</v>
      </c>
    </row>
    <row r="12" spans="3:6" ht="12.75">
      <c r="C12" t="s">
        <v>330</v>
      </c>
      <c r="D12" s="113">
        <v>1</v>
      </c>
      <c r="E12" s="113"/>
      <c r="F12" s="113">
        <v>1</v>
      </c>
    </row>
    <row r="13" spans="3:6" ht="12.75">
      <c r="C13" t="s">
        <v>331</v>
      </c>
      <c r="D13" s="113">
        <v>2</v>
      </c>
      <c r="E13" s="113">
        <v>1</v>
      </c>
      <c r="F13" s="113">
        <v>3</v>
      </c>
    </row>
    <row r="14" spans="3:6" ht="12.75">
      <c r="C14" t="s">
        <v>64</v>
      </c>
      <c r="D14" s="113">
        <v>18</v>
      </c>
      <c r="E14" s="113">
        <v>4</v>
      </c>
      <c r="F14" s="113">
        <v>22</v>
      </c>
    </row>
    <row r="15" spans="2:6" ht="12.75">
      <c r="B15" s="88" t="s">
        <v>347</v>
      </c>
      <c r="C15" s="88"/>
      <c r="D15" s="114">
        <v>29</v>
      </c>
      <c r="E15" s="114">
        <v>11</v>
      </c>
      <c r="F15" s="114">
        <v>40</v>
      </c>
    </row>
    <row r="16" spans="2:6" ht="12.75">
      <c r="B16" t="s">
        <v>327</v>
      </c>
      <c r="C16" t="s">
        <v>67</v>
      </c>
      <c r="D16" s="113">
        <v>4</v>
      </c>
      <c r="E16" s="113"/>
      <c r="F16" s="113">
        <v>4</v>
      </c>
    </row>
    <row r="17" spans="3:6" ht="12.75">
      <c r="C17" t="s">
        <v>65</v>
      </c>
      <c r="D17" s="113">
        <v>24</v>
      </c>
      <c r="E17" s="113">
        <v>6</v>
      </c>
      <c r="F17" s="113">
        <v>30</v>
      </c>
    </row>
    <row r="18" spans="3:6" ht="12.75">
      <c r="C18" t="s">
        <v>66</v>
      </c>
      <c r="D18" s="113">
        <v>5</v>
      </c>
      <c r="E18" s="113">
        <v>2</v>
      </c>
      <c r="F18" s="113">
        <v>7</v>
      </c>
    </row>
    <row r="19" spans="3:6" ht="12.75">
      <c r="C19" t="s">
        <v>330</v>
      </c>
      <c r="D19" s="113">
        <v>4</v>
      </c>
      <c r="E19" s="113">
        <v>1</v>
      </c>
      <c r="F19" s="113">
        <v>5</v>
      </c>
    </row>
    <row r="20" spans="3:6" ht="12.75">
      <c r="C20" t="s">
        <v>331</v>
      </c>
      <c r="D20" s="113">
        <v>7</v>
      </c>
      <c r="E20" s="113">
        <v>2</v>
      </c>
      <c r="F20" s="113">
        <v>9</v>
      </c>
    </row>
    <row r="21" spans="3:6" ht="12.75">
      <c r="C21" t="s">
        <v>64</v>
      </c>
      <c r="D21" s="113">
        <v>48</v>
      </c>
      <c r="E21" s="113">
        <v>35</v>
      </c>
      <c r="F21" s="113">
        <v>83</v>
      </c>
    </row>
    <row r="22" spans="2:6" ht="12.75">
      <c r="B22" s="88" t="s">
        <v>328</v>
      </c>
      <c r="C22" s="88"/>
      <c r="D22" s="114">
        <v>92</v>
      </c>
      <c r="E22" s="114">
        <v>46</v>
      </c>
      <c r="F22" s="114">
        <v>138</v>
      </c>
    </row>
    <row r="23" spans="2:6" ht="12.75">
      <c r="B23" t="s">
        <v>329</v>
      </c>
      <c r="C23" t="s">
        <v>67</v>
      </c>
      <c r="D23" s="113">
        <v>4</v>
      </c>
      <c r="E23" s="113">
        <v>3</v>
      </c>
      <c r="F23" s="113">
        <v>7</v>
      </c>
    </row>
    <row r="24" spans="3:6" ht="12.75">
      <c r="C24" t="s">
        <v>65</v>
      </c>
      <c r="D24" s="113">
        <v>29</v>
      </c>
      <c r="E24" s="113">
        <v>10</v>
      </c>
      <c r="F24" s="113">
        <v>39</v>
      </c>
    </row>
    <row r="25" spans="3:6" ht="12.75">
      <c r="C25" t="s">
        <v>66</v>
      </c>
      <c r="D25" s="113">
        <v>4</v>
      </c>
      <c r="E25" s="113">
        <v>3</v>
      </c>
      <c r="F25" s="113">
        <v>7</v>
      </c>
    </row>
    <row r="26" spans="3:6" ht="12.75">
      <c r="C26" t="s">
        <v>68</v>
      </c>
      <c r="D26" s="113">
        <v>1</v>
      </c>
      <c r="E26" s="113">
        <v>2</v>
      </c>
      <c r="F26" s="113">
        <v>3</v>
      </c>
    </row>
    <row r="27" spans="3:6" ht="12.75">
      <c r="C27" t="s">
        <v>330</v>
      </c>
      <c r="D27" s="113"/>
      <c r="E27" s="113">
        <v>1</v>
      </c>
      <c r="F27" s="113">
        <v>1</v>
      </c>
    </row>
    <row r="28" spans="3:6" ht="12.75">
      <c r="C28" t="s">
        <v>331</v>
      </c>
      <c r="D28" s="113">
        <v>15</v>
      </c>
      <c r="E28" s="113">
        <v>6</v>
      </c>
      <c r="F28" s="113">
        <v>21</v>
      </c>
    </row>
    <row r="29" spans="3:6" ht="12.75">
      <c r="C29" t="s">
        <v>64</v>
      </c>
      <c r="D29" s="113">
        <v>110</v>
      </c>
      <c r="E29" s="113">
        <v>93</v>
      </c>
      <c r="F29" s="113">
        <v>203</v>
      </c>
    </row>
    <row r="30" spans="2:6" ht="12.75">
      <c r="B30" s="88" t="s">
        <v>332</v>
      </c>
      <c r="C30" s="88"/>
      <c r="D30" s="114">
        <v>163</v>
      </c>
      <c r="E30" s="114">
        <v>118</v>
      </c>
      <c r="F30" s="114">
        <v>281</v>
      </c>
    </row>
    <row r="31" spans="2:6" ht="12.75">
      <c r="B31" t="s">
        <v>333</v>
      </c>
      <c r="C31" t="s">
        <v>67</v>
      </c>
      <c r="D31" s="113">
        <v>1</v>
      </c>
      <c r="E31" s="113">
        <v>3</v>
      </c>
      <c r="F31" s="113">
        <v>4</v>
      </c>
    </row>
    <row r="32" spans="3:6" ht="12.75">
      <c r="C32" t="s">
        <v>65</v>
      </c>
      <c r="D32" s="113">
        <v>30</v>
      </c>
      <c r="E32" s="113">
        <v>15</v>
      </c>
      <c r="F32" s="113">
        <v>45</v>
      </c>
    </row>
    <row r="33" spans="3:6" ht="12.75">
      <c r="C33" t="s">
        <v>66</v>
      </c>
      <c r="D33" s="113">
        <v>5</v>
      </c>
      <c r="E33" s="113">
        <v>1</v>
      </c>
      <c r="F33" s="113">
        <v>6</v>
      </c>
    </row>
    <row r="34" spans="3:6" ht="12.75">
      <c r="C34" t="s">
        <v>331</v>
      </c>
      <c r="D34" s="113">
        <v>9</v>
      </c>
      <c r="E34" s="113">
        <v>10</v>
      </c>
      <c r="F34" s="113">
        <v>19</v>
      </c>
    </row>
    <row r="35" spans="3:6" ht="12.75">
      <c r="C35" t="s">
        <v>64</v>
      </c>
      <c r="D35" s="113">
        <v>55</v>
      </c>
      <c r="E35" s="113">
        <v>53</v>
      </c>
      <c r="F35" s="113">
        <v>108</v>
      </c>
    </row>
    <row r="36" spans="2:6" ht="12.75">
      <c r="B36" s="88" t="s">
        <v>334</v>
      </c>
      <c r="C36" s="88"/>
      <c r="D36" s="114">
        <v>100</v>
      </c>
      <c r="E36" s="114">
        <v>82</v>
      </c>
      <c r="F36" s="114">
        <v>182</v>
      </c>
    </row>
    <row r="37" spans="2:6" ht="12.75">
      <c r="B37" t="s">
        <v>335</v>
      </c>
      <c r="C37" t="s">
        <v>67</v>
      </c>
      <c r="D37" s="113"/>
      <c r="E37" s="113">
        <v>1</v>
      </c>
      <c r="F37" s="113">
        <v>1</v>
      </c>
    </row>
    <row r="38" spans="3:6" ht="12.75">
      <c r="C38" t="s">
        <v>65</v>
      </c>
      <c r="D38" s="113">
        <v>13</v>
      </c>
      <c r="E38" s="113">
        <v>6</v>
      </c>
      <c r="F38" s="113">
        <v>19</v>
      </c>
    </row>
    <row r="39" spans="3:6" ht="12.75">
      <c r="C39" t="s">
        <v>66</v>
      </c>
      <c r="D39" s="113">
        <v>1</v>
      </c>
      <c r="E39" s="113">
        <v>1</v>
      </c>
      <c r="F39" s="113">
        <v>2</v>
      </c>
    </row>
    <row r="40" spans="3:6" ht="12.75">
      <c r="C40" t="s">
        <v>331</v>
      </c>
      <c r="D40" s="113">
        <v>3</v>
      </c>
      <c r="E40" s="113">
        <v>5</v>
      </c>
      <c r="F40" s="113">
        <v>8</v>
      </c>
    </row>
    <row r="41" spans="3:6" ht="12.75">
      <c r="C41" t="s">
        <v>64</v>
      </c>
      <c r="D41" s="113">
        <v>23</v>
      </c>
      <c r="E41" s="113">
        <v>17</v>
      </c>
      <c r="F41" s="113">
        <v>40</v>
      </c>
    </row>
    <row r="42" spans="2:6" ht="12.75">
      <c r="B42" s="88" t="s">
        <v>336</v>
      </c>
      <c r="C42" s="88"/>
      <c r="D42" s="114">
        <v>40</v>
      </c>
      <c r="E42" s="114">
        <v>30</v>
      </c>
      <c r="F42" s="114">
        <v>70</v>
      </c>
    </row>
    <row r="43" spans="2:6" ht="12.75">
      <c r="B43" t="s">
        <v>337</v>
      </c>
      <c r="C43" t="s">
        <v>65</v>
      </c>
      <c r="D43" s="113">
        <v>10</v>
      </c>
      <c r="E43" s="113">
        <v>5</v>
      </c>
      <c r="F43" s="113">
        <v>15</v>
      </c>
    </row>
    <row r="44" spans="3:6" ht="12.75">
      <c r="C44" t="s">
        <v>66</v>
      </c>
      <c r="D44" s="113"/>
      <c r="E44" s="113">
        <v>2</v>
      </c>
      <c r="F44" s="113">
        <v>2</v>
      </c>
    </row>
    <row r="45" spans="3:6" ht="12.75">
      <c r="C45" t="s">
        <v>330</v>
      </c>
      <c r="D45" s="113">
        <v>1</v>
      </c>
      <c r="E45" s="113"/>
      <c r="F45" s="113">
        <v>1</v>
      </c>
    </row>
    <row r="46" spans="3:6" ht="12.75">
      <c r="C46" t="s">
        <v>331</v>
      </c>
      <c r="D46" s="113">
        <v>2</v>
      </c>
      <c r="E46" s="113">
        <v>2</v>
      </c>
      <c r="F46" s="113">
        <v>4</v>
      </c>
    </row>
    <row r="47" spans="3:6" ht="12.75">
      <c r="C47" t="s">
        <v>64</v>
      </c>
      <c r="D47" s="113">
        <v>9</v>
      </c>
      <c r="E47" s="113">
        <v>7</v>
      </c>
      <c r="F47" s="113">
        <v>16</v>
      </c>
    </row>
    <row r="48" spans="2:6" ht="12.75">
      <c r="B48" s="88" t="s">
        <v>338</v>
      </c>
      <c r="C48" s="88"/>
      <c r="D48" s="114">
        <v>22</v>
      </c>
      <c r="E48" s="114">
        <v>16</v>
      </c>
      <c r="F48" s="114">
        <v>38</v>
      </c>
    </row>
    <row r="49" spans="2:6" ht="12.75">
      <c r="B49" t="s">
        <v>339</v>
      </c>
      <c r="C49" t="s">
        <v>65</v>
      </c>
      <c r="D49" s="113">
        <v>26</v>
      </c>
      <c r="E49" s="113">
        <v>5</v>
      </c>
      <c r="F49" s="113">
        <v>31</v>
      </c>
    </row>
    <row r="50" spans="3:6" ht="12.75">
      <c r="C50" t="s">
        <v>66</v>
      </c>
      <c r="D50" s="113">
        <v>3</v>
      </c>
      <c r="E50" s="113"/>
      <c r="F50" s="113">
        <v>3</v>
      </c>
    </row>
    <row r="51" spans="3:6" ht="12.75">
      <c r="C51" t="s">
        <v>331</v>
      </c>
      <c r="D51" s="113">
        <v>4</v>
      </c>
      <c r="E51" s="113"/>
      <c r="F51" s="113">
        <v>4</v>
      </c>
    </row>
    <row r="52" spans="3:6" ht="12.75">
      <c r="C52" t="s">
        <v>64</v>
      </c>
      <c r="D52" s="113">
        <v>12</v>
      </c>
      <c r="E52" s="113">
        <v>9</v>
      </c>
      <c r="F52" s="113">
        <v>21</v>
      </c>
    </row>
    <row r="53" spans="2:6" ht="12.75">
      <c r="B53" s="88" t="s">
        <v>340</v>
      </c>
      <c r="C53" s="88"/>
      <c r="D53" s="114">
        <v>45</v>
      </c>
      <c r="E53" s="114">
        <v>14</v>
      </c>
      <c r="F53" s="114">
        <v>59</v>
      </c>
    </row>
    <row r="54" spans="2:6" ht="12.75">
      <c r="B54" t="s">
        <v>341</v>
      </c>
      <c r="C54" t="s">
        <v>65</v>
      </c>
      <c r="D54" s="113">
        <v>7</v>
      </c>
      <c r="E54" s="113">
        <v>2</v>
      </c>
      <c r="F54" s="113">
        <v>9</v>
      </c>
    </row>
    <row r="55" spans="3:6" ht="12.75">
      <c r="C55" t="s">
        <v>66</v>
      </c>
      <c r="D55" s="113">
        <v>1</v>
      </c>
      <c r="E55" s="113"/>
      <c r="F55" s="113">
        <v>1</v>
      </c>
    </row>
    <row r="56" spans="3:6" ht="12.75">
      <c r="C56" t="s">
        <v>68</v>
      </c>
      <c r="D56" s="113">
        <v>1</v>
      </c>
      <c r="E56" s="113"/>
      <c r="F56" s="113">
        <v>1</v>
      </c>
    </row>
    <row r="57" spans="3:6" ht="12.75">
      <c r="C57" t="s">
        <v>331</v>
      </c>
      <c r="D57" s="113">
        <v>5</v>
      </c>
      <c r="E57" s="113">
        <v>2</v>
      </c>
      <c r="F57" s="113">
        <v>7</v>
      </c>
    </row>
    <row r="58" spans="3:6" ht="12.75">
      <c r="C58" t="s">
        <v>64</v>
      </c>
      <c r="D58" s="113">
        <v>13</v>
      </c>
      <c r="E58" s="113">
        <v>3</v>
      </c>
      <c r="F58" s="113">
        <v>16</v>
      </c>
    </row>
    <row r="59" spans="2:6" ht="12.75">
      <c r="B59" s="88" t="s">
        <v>342</v>
      </c>
      <c r="C59" s="88"/>
      <c r="D59" s="114">
        <v>27</v>
      </c>
      <c r="E59" s="114">
        <v>7</v>
      </c>
      <c r="F59" s="114">
        <v>34</v>
      </c>
    </row>
    <row r="60" spans="2:6" ht="12.75">
      <c r="B60" t="s">
        <v>343</v>
      </c>
      <c r="C60" t="s">
        <v>65</v>
      </c>
      <c r="D60" s="113">
        <v>1</v>
      </c>
      <c r="E60" s="113"/>
      <c r="F60" s="113">
        <v>1</v>
      </c>
    </row>
    <row r="61" spans="2:6" ht="12.75">
      <c r="B61" s="88" t="s">
        <v>344</v>
      </c>
      <c r="C61" s="88"/>
      <c r="D61" s="114">
        <v>1</v>
      </c>
      <c r="E61" s="114"/>
      <c r="F61" s="114">
        <v>1</v>
      </c>
    </row>
    <row r="62" spans="1:6" ht="12.75">
      <c r="A62" s="91" t="s">
        <v>352</v>
      </c>
      <c r="B62" s="91"/>
      <c r="C62" s="91"/>
      <c r="D62" s="115">
        <v>523</v>
      </c>
      <c r="E62" s="115">
        <v>324</v>
      </c>
      <c r="F62" s="115">
        <v>847</v>
      </c>
    </row>
    <row r="63" spans="1:6" ht="12.75">
      <c r="A63" s="110" t="s">
        <v>4</v>
      </c>
      <c r="B63" t="s">
        <v>327</v>
      </c>
      <c r="C63" t="s">
        <v>64</v>
      </c>
      <c r="D63" s="113">
        <v>1</v>
      </c>
      <c r="E63" s="113"/>
      <c r="F63" s="113">
        <v>1</v>
      </c>
    </row>
    <row r="64" spans="2:6" ht="12.75">
      <c r="B64" s="88" t="s">
        <v>328</v>
      </c>
      <c r="C64" s="88"/>
      <c r="D64" s="114">
        <v>1</v>
      </c>
      <c r="E64" s="114"/>
      <c r="F64" s="114">
        <v>1</v>
      </c>
    </row>
    <row r="65" spans="2:6" ht="12.75">
      <c r="B65" t="s">
        <v>329</v>
      </c>
      <c r="C65" t="s">
        <v>67</v>
      </c>
      <c r="D65" s="113">
        <v>1</v>
      </c>
      <c r="E65" s="113"/>
      <c r="F65" s="113">
        <v>1</v>
      </c>
    </row>
    <row r="66" spans="3:6" ht="12.75">
      <c r="C66" t="s">
        <v>65</v>
      </c>
      <c r="D66" s="113">
        <v>3</v>
      </c>
      <c r="E66" s="113"/>
      <c r="F66" s="113">
        <v>3</v>
      </c>
    </row>
    <row r="67" spans="3:6" ht="12.75">
      <c r="C67" t="s">
        <v>66</v>
      </c>
      <c r="D67" s="113"/>
      <c r="E67" s="113">
        <v>1</v>
      </c>
      <c r="F67" s="113">
        <v>1</v>
      </c>
    </row>
    <row r="68" spans="3:6" ht="12.75">
      <c r="C68" t="s">
        <v>331</v>
      </c>
      <c r="D68" s="113">
        <v>2</v>
      </c>
      <c r="E68" s="113">
        <v>1</v>
      </c>
      <c r="F68" s="113">
        <v>3</v>
      </c>
    </row>
    <row r="69" spans="3:6" ht="12.75">
      <c r="C69" t="s">
        <v>64</v>
      </c>
      <c r="D69" s="113">
        <v>12</v>
      </c>
      <c r="E69" s="113">
        <v>5</v>
      </c>
      <c r="F69" s="113">
        <v>17</v>
      </c>
    </row>
    <row r="70" spans="2:6" ht="12.75">
      <c r="B70" s="88" t="s">
        <v>332</v>
      </c>
      <c r="C70" s="88"/>
      <c r="D70" s="114">
        <v>18</v>
      </c>
      <c r="E70" s="114">
        <v>7</v>
      </c>
      <c r="F70" s="114">
        <v>25</v>
      </c>
    </row>
    <row r="71" spans="2:6" ht="12.75">
      <c r="B71" t="s">
        <v>333</v>
      </c>
      <c r="C71" t="s">
        <v>67</v>
      </c>
      <c r="D71" s="113">
        <v>1</v>
      </c>
      <c r="E71" s="113"/>
      <c r="F71" s="113">
        <v>1</v>
      </c>
    </row>
    <row r="72" spans="3:6" ht="12.75">
      <c r="C72" t="s">
        <v>65</v>
      </c>
      <c r="D72" s="113">
        <v>4</v>
      </c>
      <c r="E72" s="113">
        <v>1</v>
      </c>
      <c r="F72" s="113">
        <v>5</v>
      </c>
    </row>
    <row r="73" spans="3:6" ht="12.75">
      <c r="C73" t="s">
        <v>66</v>
      </c>
      <c r="D73" s="113">
        <v>1</v>
      </c>
      <c r="E73" s="113"/>
      <c r="F73" s="113">
        <v>1</v>
      </c>
    </row>
    <row r="74" spans="3:6" ht="12.75">
      <c r="C74" t="s">
        <v>331</v>
      </c>
      <c r="D74" s="113">
        <v>1</v>
      </c>
      <c r="E74" s="113">
        <v>2</v>
      </c>
      <c r="F74" s="113">
        <v>3</v>
      </c>
    </row>
    <row r="75" spans="3:6" ht="12.75">
      <c r="C75" t="s">
        <v>64</v>
      </c>
      <c r="D75" s="113">
        <v>23</v>
      </c>
      <c r="E75" s="113">
        <v>12</v>
      </c>
      <c r="F75" s="113">
        <v>35</v>
      </c>
    </row>
    <row r="76" spans="2:6" ht="12.75">
      <c r="B76" s="88" t="s">
        <v>334</v>
      </c>
      <c r="C76" s="88"/>
      <c r="D76" s="114">
        <v>30</v>
      </c>
      <c r="E76" s="114">
        <v>15</v>
      </c>
      <c r="F76" s="114">
        <v>45</v>
      </c>
    </row>
    <row r="77" spans="2:6" ht="12.75">
      <c r="B77" t="s">
        <v>335</v>
      </c>
      <c r="C77" t="s">
        <v>65</v>
      </c>
      <c r="D77" s="113">
        <v>1</v>
      </c>
      <c r="E77" s="113">
        <v>3</v>
      </c>
      <c r="F77" s="113">
        <v>4</v>
      </c>
    </row>
    <row r="78" spans="3:6" ht="12.75">
      <c r="C78" t="s">
        <v>66</v>
      </c>
      <c r="D78" s="113">
        <v>1</v>
      </c>
      <c r="E78" s="113"/>
      <c r="F78" s="113">
        <v>1</v>
      </c>
    </row>
    <row r="79" spans="3:6" ht="12.75">
      <c r="C79" t="s">
        <v>331</v>
      </c>
      <c r="D79" s="113">
        <v>3</v>
      </c>
      <c r="E79" s="113">
        <v>4</v>
      </c>
      <c r="F79" s="113">
        <v>7</v>
      </c>
    </row>
    <row r="80" spans="3:6" ht="12.75">
      <c r="C80" t="s">
        <v>64</v>
      </c>
      <c r="D80" s="113">
        <v>9</v>
      </c>
      <c r="E80" s="113">
        <v>5</v>
      </c>
      <c r="F80" s="113">
        <v>14</v>
      </c>
    </row>
    <row r="81" spans="2:6" ht="12.75">
      <c r="B81" s="88" t="s">
        <v>336</v>
      </c>
      <c r="C81" s="88"/>
      <c r="D81" s="114">
        <v>14</v>
      </c>
      <c r="E81" s="114">
        <v>12</v>
      </c>
      <c r="F81" s="114">
        <v>26</v>
      </c>
    </row>
    <row r="82" spans="2:6" ht="12.75">
      <c r="B82" t="s">
        <v>337</v>
      </c>
      <c r="C82" t="s">
        <v>67</v>
      </c>
      <c r="D82" s="113">
        <v>1</v>
      </c>
      <c r="E82" s="113"/>
      <c r="F82" s="113">
        <v>1</v>
      </c>
    </row>
    <row r="83" spans="3:6" ht="12.75">
      <c r="C83" t="s">
        <v>65</v>
      </c>
      <c r="D83" s="113">
        <v>2</v>
      </c>
      <c r="E83" s="113">
        <v>1</v>
      </c>
      <c r="F83" s="113">
        <v>3</v>
      </c>
    </row>
    <row r="84" spans="3:6" ht="12.75">
      <c r="C84" t="s">
        <v>66</v>
      </c>
      <c r="D84" s="113">
        <v>1</v>
      </c>
      <c r="E84" s="113"/>
      <c r="F84" s="113">
        <v>1</v>
      </c>
    </row>
    <row r="85" spans="3:6" ht="12.75">
      <c r="C85" t="s">
        <v>331</v>
      </c>
      <c r="D85" s="113">
        <v>2</v>
      </c>
      <c r="E85" s="113">
        <v>4</v>
      </c>
      <c r="F85" s="113">
        <v>6</v>
      </c>
    </row>
    <row r="86" spans="3:6" ht="12.75">
      <c r="C86" t="s">
        <v>64</v>
      </c>
      <c r="D86" s="113">
        <v>5</v>
      </c>
      <c r="E86" s="113">
        <v>5</v>
      </c>
      <c r="F86" s="113">
        <v>10</v>
      </c>
    </row>
    <row r="87" spans="2:6" ht="12.75">
      <c r="B87" s="88" t="s">
        <v>338</v>
      </c>
      <c r="C87" s="88"/>
      <c r="D87" s="114">
        <v>11</v>
      </c>
      <c r="E87" s="114">
        <v>10</v>
      </c>
      <c r="F87" s="114">
        <v>21</v>
      </c>
    </row>
    <row r="88" spans="2:6" ht="12.75">
      <c r="B88" t="s">
        <v>339</v>
      </c>
      <c r="C88" t="s">
        <v>65</v>
      </c>
      <c r="D88" s="113">
        <v>3</v>
      </c>
      <c r="E88" s="113">
        <v>3</v>
      </c>
      <c r="F88" s="113">
        <v>6</v>
      </c>
    </row>
    <row r="89" spans="3:6" ht="12.75">
      <c r="C89" t="s">
        <v>66</v>
      </c>
      <c r="D89" s="113">
        <v>2</v>
      </c>
      <c r="E89" s="113"/>
      <c r="F89" s="113">
        <v>2</v>
      </c>
    </row>
    <row r="90" spans="3:6" ht="12.75">
      <c r="C90" t="s">
        <v>331</v>
      </c>
      <c r="D90" s="113">
        <v>1</v>
      </c>
      <c r="E90" s="113">
        <v>2</v>
      </c>
      <c r="F90" s="113">
        <v>3</v>
      </c>
    </row>
    <row r="91" spans="3:6" ht="12.75">
      <c r="C91" t="s">
        <v>64</v>
      </c>
      <c r="D91" s="113">
        <v>13</v>
      </c>
      <c r="E91" s="113">
        <v>4</v>
      </c>
      <c r="F91" s="113">
        <v>17</v>
      </c>
    </row>
    <row r="92" spans="2:6" ht="12.75">
      <c r="B92" s="88" t="s">
        <v>340</v>
      </c>
      <c r="C92" s="88"/>
      <c r="D92" s="114">
        <v>19</v>
      </c>
      <c r="E92" s="114">
        <v>9</v>
      </c>
      <c r="F92" s="114">
        <v>28</v>
      </c>
    </row>
    <row r="93" spans="2:6" ht="12.75">
      <c r="B93" t="s">
        <v>341</v>
      </c>
      <c r="C93" t="s">
        <v>65</v>
      </c>
      <c r="D93" s="113">
        <v>3</v>
      </c>
      <c r="E93" s="113"/>
      <c r="F93" s="113">
        <v>3</v>
      </c>
    </row>
    <row r="94" spans="3:6" ht="12.75">
      <c r="C94" t="s">
        <v>66</v>
      </c>
      <c r="D94" s="113">
        <v>1</v>
      </c>
      <c r="E94" s="113"/>
      <c r="F94" s="113">
        <v>1</v>
      </c>
    </row>
    <row r="95" spans="3:6" ht="12.75">
      <c r="C95" t="s">
        <v>331</v>
      </c>
      <c r="D95" s="113">
        <v>2</v>
      </c>
      <c r="E95" s="113">
        <v>1</v>
      </c>
      <c r="F95" s="113">
        <v>3</v>
      </c>
    </row>
    <row r="96" spans="3:6" ht="12.75">
      <c r="C96" t="s">
        <v>64</v>
      </c>
      <c r="D96" s="113">
        <v>6</v>
      </c>
      <c r="E96" s="113">
        <v>1</v>
      </c>
      <c r="F96" s="113">
        <v>7</v>
      </c>
    </row>
    <row r="97" spans="2:6" ht="12.75">
      <c r="B97" s="88" t="s">
        <v>342</v>
      </c>
      <c r="C97" s="88"/>
      <c r="D97" s="114">
        <v>12</v>
      </c>
      <c r="E97" s="114">
        <v>2</v>
      </c>
      <c r="F97" s="114">
        <v>14</v>
      </c>
    </row>
    <row r="98" spans="1:6" ht="12.75">
      <c r="A98" s="91" t="s">
        <v>353</v>
      </c>
      <c r="B98" s="91"/>
      <c r="C98" s="91"/>
      <c r="D98" s="115">
        <v>105</v>
      </c>
      <c r="E98" s="115">
        <v>55</v>
      </c>
      <c r="F98" s="115">
        <v>160</v>
      </c>
    </row>
    <row r="99" spans="1:6" ht="12.75">
      <c r="A99" s="111" t="s">
        <v>323</v>
      </c>
      <c r="B99" s="111"/>
      <c r="C99" s="111"/>
      <c r="D99" s="116">
        <v>628</v>
      </c>
      <c r="E99" s="116">
        <v>379</v>
      </c>
      <c r="F99" s="116">
        <v>1007</v>
      </c>
    </row>
  </sheetData>
  <mergeCells count="2">
    <mergeCell ref="A1:F2"/>
    <mergeCell ref="D3:E3"/>
  </mergeCells>
  <printOptions horizontalCentered="1"/>
  <pageMargins left="0.75" right="0.75" top="0.25" bottom="0.25" header="0.25" footer="0.25"/>
  <pageSetup fitToHeight="2" fitToWidth="1" horizontalDpi="600" verticalDpi="600" orientation="portrait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>
    <tabColor indexed="55"/>
  </sheetPr>
  <dimension ref="A1:F104"/>
  <sheetViews>
    <sheetView showGridLines="0" workbookViewId="0" topLeftCell="A1">
      <selection activeCell="A1" sqref="A1:F2"/>
    </sheetView>
  </sheetViews>
  <sheetFormatPr defaultColWidth="9.140625" defaultRowHeight="12.75"/>
  <cols>
    <col min="1" max="1" width="20.00390625" style="0" bestFit="1" customWidth="1"/>
    <col min="2" max="2" width="15.57421875" style="0" bestFit="1" customWidth="1"/>
    <col min="3" max="3" width="21.421875" style="0" bestFit="1" customWidth="1"/>
    <col min="4" max="4" width="9.57421875" style="0" customWidth="1"/>
    <col min="5" max="5" width="12.421875" style="0" customWidth="1"/>
    <col min="6" max="6" width="13.28125" style="0" customWidth="1"/>
  </cols>
  <sheetData>
    <row r="1" spans="1:6" ht="12.75">
      <c r="A1" s="108" t="s">
        <v>355</v>
      </c>
      <c r="B1" s="108"/>
      <c r="C1" s="108"/>
      <c r="D1" s="108"/>
      <c r="E1" s="108"/>
      <c r="F1" s="108"/>
    </row>
    <row r="2" spans="1:6" ht="13.5" thickBot="1">
      <c r="A2" s="109"/>
      <c r="B2" s="109"/>
      <c r="C2" s="109"/>
      <c r="D2" s="109"/>
      <c r="E2" s="109"/>
      <c r="F2" s="109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12" t="s">
        <v>71</v>
      </c>
      <c r="E4" s="112" t="s">
        <v>72</v>
      </c>
      <c r="F4" s="112" t="s">
        <v>1</v>
      </c>
    </row>
    <row r="5" spans="1:6" ht="12.75">
      <c r="A5" s="110" t="s">
        <v>0</v>
      </c>
      <c r="B5" t="s">
        <v>346</v>
      </c>
      <c r="C5" t="s">
        <v>67</v>
      </c>
      <c r="D5">
        <v>4</v>
      </c>
      <c r="F5">
        <v>4</v>
      </c>
    </row>
    <row r="6" spans="3:6" ht="12.75">
      <c r="C6" t="s">
        <v>65</v>
      </c>
      <c r="D6">
        <v>1</v>
      </c>
      <c r="E6">
        <v>1</v>
      </c>
      <c r="F6">
        <v>2</v>
      </c>
    </row>
    <row r="7" spans="3:6" ht="12.75">
      <c r="C7" t="s">
        <v>66</v>
      </c>
      <c r="E7">
        <v>2</v>
      </c>
      <c r="F7">
        <v>2</v>
      </c>
    </row>
    <row r="8" spans="3:6" ht="12.75">
      <c r="C8" t="s">
        <v>64</v>
      </c>
      <c r="D8">
        <v>23</v>
      </c>
      <c r="E8">
        <v>5</v>
      </c>
      <c r="F8">
        <v>28</v>
      </c>
    </row>
    <row r="9" spans="2:6" ht="12.75">
      <c r="B9" s="66" t="s">
        <v>347</v>
      </c>
      <c r="C9" s="66"/>
      <c r="D9" s="66">
        <v>28</v>
      </c>
      <c r="E9" s="66">
        <v>8</v>
      </c>
      <c r="F9" s="66">
        <v>36</v>
      </c>
    </row>
    <row r="10" spans="2:6" ht="12.75">
      <c r="B10" t="s">
        <v>327</v>
      </c>
      <c r="C10" t="s">
        <v>67</v>
      </c>
      <c r="D10">
        <v>2</v>
      </c>
      <c r="E10">
        <v>1</v>
      </c>
      <c r="F10">
        <v>3</v>
      </c>
    </row>
    <row r="11" spans="3:6" ht="12.75">
      <c r="C11" t="s">
        <v>65</v>
      </c>
      <c r="D11">
        <v>3</v>
      </c>
      <c r="E11">
        <v>1</v>
      </c>
      <c r="F11">
        <v>4</v>
      </c>
    </row>
    <row r="12" spans="3:6" ht="12.75">
      <c r="C12" t="s">
        <v>66</v>
      </c>
      <c r="D12">
        <v>2</v>
      </c>
      <c r="F12">
        <v>2</v>
      </c>
    </row>
    <row r="13" spans="3:6" ht="12.75">
      <c r="C13" t="s">
        <v>68</v>
      </c>
      <c r="E13">
        <v>1</v>
      </c>
      <c r="F13">
        <v>1</v>
      </c>
    </row>
    <row r="14" spans="3:6" ht="12.75">
      <c r="C14" t="s">
        <v>330</v>
      </c>
      <c r="D14">
        <v>1</v>
      </c>
      <c r="F14">
        <v>1</v>
      </c>
    </row>
    <row r="15" spans="3:6" ht="12.75">
      <c r="C15" t="s">
        <v>331</v>
      </c>
      <c r="D15">
        <v>3</v>
      </c>
      <c r="F15">
        <v>3</v>
      </c>
    </row>
    <row r="16" spans="3:6" ht="12.75">
      <c r="C16" t="s">
        <v>64</v>
      </c>
      <c r="D16">
        <v>48</v>
      </c>
      <c r="E16">
        <v>8</v>
      </c>
      <c r="F16">
        <v>56</v>
      </c>
    </row>
    <row r="17" spans="2:6" ht="12.75">
      <c r="B17" s="66" t="s">
        <v>328</v>
      </c>
      <c r="C17" s="66"/>
      <c r="D17" s="66">
        <v>59</v>
      </c>
      <c r="E17" s="66">
        <v>11</v>
      </c>
      <c r="F17" s="66">
        <v>70</v>
      </c>
    </row>
    <row r="18" spans="2:6" ht="12.75">
      <c r="B18" t="s">
        <v>329</v>
      </c>
      <c r="C18" t="s">
        <v>67</v>
      </c>
      <c r="D18">
        <v>4</v>
      </c>
      <c r="F18">
        <v>4</v>
      </c>
    </row>
    <row r="19" spans="3:6" ht="12.75">
      <c r="C19" t="s">
        <v>65</v>
      </c>
      <c r="D19">
        <v>15</v>
      </c>
      <c r="E19">
        <v>5</v>
      </c>
      <c r="F19">
        <v>20</v>
      </c>
    </row>
    <row r="20" spans="3:6" ht="12.75">
      <c r="C20" t="s">
        <v>66</v>
      </c>
      <c r="D20">
        <v>3</v>
      </c>
      <c r="F20">
        <v>3</v>
      </c>
    </row>
    <row r="21" spans="3:6" ht="12.75">
      <c r="C21" t="s">
        <v>331</v>
      </c>
      <c r="D21">
        <v>6</v>
      </c>
      <c r="E21">
        <v>1</v>
      </c>
      <c r="F21">
        <v>7</v>
      </c>
    </row>
    <row r="22" spans="3:6" ht="12.75">
      <c r="C22" t="s">
        <v>64</v>
      </c>
      <c r="D22">
        <v>79</v>
      </c>
      <c r="E22">
        <v>20</v>
      </c>
      <c r="F22">
        <v>99</v>
      </c>
    </row>
    <row r="23" spans="2:6" ht="12.75">
      <c r="B23" s="66" t="s">
        <v>332</v>
      </c>
      <c r="C23" s="66"/>
      <c r="D23" s="66">
        <v>107</v>
      </c>
      <c r="E23" s="66">
        <v>26</v>
      </c>
      <c r="F23" s="66">
        <v>133</v>
      </c>
    </row>
    <row r="24" spans="2:6" ht="12.75">
      <c r="B24" t="s">
        <v>333</v>
      </c>
      <c r="C24" t="s">
        <v>67</v>
      </c>
      <c r="D24">
        <v>2</v>
      </c>
      <c r="F24">
        <v>2</v>
      </c>
    </row>
    <row r="25" spans="3:6" ht="12.75">
      <c r="C25" t="s">
        <v>65</v>
      </c>
      <c r="D25">
        <v>14</v>
      </c>
      <c r="E25">
        <v>3</v>
      </c>
      <c r="F25">
        <v>17</v>
      </c>
    </row>
    <row r="26" spans="3:6" ht="12.75">
      <c r="C26" t="s">
        <v>66</v>
      </c>
      <c r="D26">
        <v>2</v>
      </c>
      <c r="E26">
        <v>1</v>
      </c>
      <c r="F26">
        <v>3</v>
      </c>
    </row>
    <row r="27" spans="3:6" ht="12.75">
      <c r="C27" t="s">
        <v>330</v>
      </c>
      <c r="D27">
        <v>1</v>
      </c>
      <c r="F27">
        <v>1</v>
      </c>
    </row>
    <row r="28" spans="3:6" ht="12.75">
      <c r="C28" t="s">
        <v>331</v>
      </c>
      <c r="D28">
        <v>9</v>
      </c>
      <c r="E28">
        <v>2</v>
      </c>
      <c r="F28">
        <v>11</v>
      </c>
    </row>
    <row r="29" spans="3:6" ht="12.75">
      <c r="C29" t="s">
        <v>64</v>
      </c>
      <c r="D29">
        <v>74</v>
      </c>
      <c r="E29">
        <v>24</v>
      </c>
      <c r="F29">
        <v>98</v>
      </c>
    </row>
    <row r="30" spans="2:6" ht="12.75">
      <c r="B30" s="66" t="s">
        <v>334</v>
      </c>
      <c r="C30" s="66"/>
      <c r="D30" s="66">
        <v>102</v>
      </c>
      <c r="E30" s="66">
        <v>30</v>
      </c>
      <c r="F30" s="66">
        <v>132</v>
      </c>
    </row>
    <row r="31" spans="2:6" ht="12.75">
      <c r="B31" t="s">
        <v>335</v>
      </c>
      <c r="C31" t="s">
        <v>67</v>
      </c>
      <c r="D31">
        <v>1</v>
      </c>
      <c r="F31">
        <v>1</v>
      </c>
    </row>
    <row r="32" spans="3:6" ht="12.75">
      <c r="C32" t="s">
        <v>65</v>
      </c>
      <c r="D32">
        <v>8</v>
      </c>
      <c r="F32">
        <v>8</v>
      </c>
    </row>
    <row r="33" spans="3:6" ht="12.75">
      <c r="C33" t="s">
        <v>66</v>
      </c>
      <c r="E33">
        <v>2</v>
      </c>
      <c r="F33">
        <v>2</v>
      </c>
    </row>
    <row r="34" spans="3:6" ht="12.75">
      <c r="C34" t="s">
        <v>330</v>
      </c>
      <c r="D34">
        <v>2</v>
      </c>
      <c r="F34">
        <v>2</v>
      </c>
    </row>
    <row r="35" spans="3:6" ht="12.75">
      <c r="C35" t="s">
        <v>331</v>
      </c>
      <c r="D35">
        <v>3</v>
      </c>
      <c r="E35">
        <v>3</v>
      </c>
      <c r="F35">
        <v>6</v>
      </c>
    </row>
    <row r="36" spans="3:6" ht="12.75">
      <c r="C36" t="s">
        <v>64</v>
      </c>
      <c r="D36">
        <v>32</v>
      </c>
      <c r="E36">
        <v>6</v>
      </c>
      <c r="F36">
        <v>38</v>
      </c>
    </row>
    <row r="37" spans="2:6" ht="12.75">
      <c r="B37" s="66" t="s">
        <v>336</v>
      </c>
      <c r="C37" s="66"/>
      <c r="D37" s="66">
        <v>46</v>
      </c>
      <c r="E37" s="66">
        <v>11</v>
      </c>
      <c r="F37" s="66">
        <v>57</v>
      </c>
    </row>
    <row r="38" spans="2:6" ht="12.75">
      <c r="B38" t="s">
        <v>337</v>
      </c>
      <c r="C38" t="s">
        <v>67</v>
      </c>
      <c r="D38">
        <v>2</v>
      </c>
      <c r="F38">
        <v>2</v>
      </c>
    </row>
    <row r="39" spans="3:6" ht="12.75">
      <c r="C39" t="s">
        <v>65</v>
      </c>
      <c r="D39">
        <v>10</v>
      </c>
      <c r="F39">
        <v>10</v>
      </c>
    </row>
    <row r="40" spans="3:6" ht="12.75">
      <c r="C40" t="s">
        <v>331</v>
      </c>
      <c r="D40">
        <v>4</v>
      </c>
      <c r="E40">
        <v>1</v>
      </c>
      <c r="F40">
        <v>5</v>
      </c>
    </row>
    <row r="41" spans="3:6" ht="12.75">
      <c r="C41" t="s">
        <v>64</v>
      </c>
      <c r="D41">
        <v>18</v>
      </c>
      <c r="E41">
        <v>10</v>
      </c>
      <c r="F41">
        <v>28</v>
      </c>
    </row>
    <row r="42" spans="2:6" ht="12.75">
      <c r="B42" s="66" t="s">
        <v>338</v>
      </c>
      <c r="C42" s="66"/>
      <c r="D42" s="66">
        <v>34</v>
      </c>
      <c r="E42" s="66">
        <v>11</v>
      </c>
      <c r="F42" s="66">
        <v>45</v>
      </c>
    </row>
    <row r="43" spans="2:6" ht="12.75">
      <c r="B43" t="s">
        <v>339</v>
      </c>
      <c r="C43" t="s">
        <v>67</v>
      </c>
      <c r="D43">
        <v>4</v>
      </c>
      <c r="F43">
        <v>4</v>
      </c>
    </row>
    <row r="44" spans="3:6" ht="12.75">
      <c r="C44" t="s">
        <v>65</v>
      </c>
      <c r="D44">
        <v>10</v>
      </c>
      <c r="E44">
        <v>3</v>
      </c>
      <c r="F44">
        <v>13</v>
      </c>
    </row>
    <row r="45" spans="3:6" ht="12.75">
      <c r="C45" t="s">
        <v>66</v>
      </c>
      <c r="D45">
        <v>5</v>
      </c>
      <c r="E45">
        <v>1</v>
      </c>
      <c r="F45">
        <v>6</v>
      </c>
    </row>
    <row r="46" spans="3:6" ht="12.75">
      <c r="C46" t="s">
        <v>331</v>
      </c>
      <c r="D46">
        <v>5</v>
      </c>
      <c r="E46">
        <v>1</v>
      </c>
      <c r="F46">
        <v>6</v>
      </c>
    </row>
    <row r="47" spans="3:6" ht="12.75">
      <c r="C47" t="s">
        <v>64</v>
      </c>
      <c r="D47">
        <v>28</v>
      </c>
      <c r="E47">
        <v>8</v>
      </c>
      <c r="F47">
        <v>36</v>
      </c>
    </row>
    <row r="48" spans="2:6" ht="12.75">
      <c r="B48" s="66" t="s">
        <v>340</v>
      </c>
      <c r="C48" s="66"/>
      <c r="D48" s="66">
        <v>52</v>
      </c>
      <c r="E48" s="66">
        <v>13</v>
      </c>
      <c r="F48" s="66">
        <v>65</v>
      </c>
    </row>
    <row r="49" spans="2:6" ht="12.75">
      <c r="B49" t="s">
        <v>341</v>
      </c>
      <c r="C49" t="s">
        <v>67</v>
      </c>
      <c r="D49">
        <v>1</v>
      </c>
      <c r="F49">
        <v>1</v>
      </c>
    </row>
    <row r="50" spans="3:6" ht="12.75">
      <c r="C50" t="s">
        <v>65</v>
      </c>
      <c r="D50">
        <v>9</v>
      </c>
      <c r="E50">
        <v>1</v>
      </c>
      <c r="F50">
        <v>10</v>
      </c>
    </row>
    <row r="51" spans="3:6" ht="12.75">
      <c r="C51" t="s">
        <v>66</v>
      </c>
      <c r="D51">
        <v>1</v>
      </c>
      <c r="F51">
        <v>1</v>
      </c>
    </row>
    <row r="52" spans="3:6" ht="12.75">
      <c r="C52" t="s">
        <v>331</v>
      </c>
      <c r="D52">
        <v>2</v>
      </c>
      <c r="F52">
        <v>2</v>
      </c>
    </row>
    <row r="53" spans="3:6" ht="12.75">
      <c r="C53" t="s">
        <v>64</v>
      </c>
      <c r="D53">
        <v>12</v>
      </c>
      <c r="E53">
        <v>6</v>
      </c>
      <c r="F53">
        <v>18</v>
      </c>
    </row>
    <row r="54" spans="2:6" ht="12.75">
      <c r="B54" s="66" t="s">
        <v>342</v>
      </c>
      <c r="C54" s="66"/>
      <c r="D54" s="66">
        <v>25</v>
      </c>
      <c r="E54" s="66">
        <v>7</v>
      </c>
      <c r="F54" s="66">
        <v>32</v>
      </c>
    </row>
    <row r="55" spans="1:6" ht="12.75">
      <c r="A55" s="91" t="s">
        <v>352</v>
      </c>
      <c r="B55" s="91"/>
      <c r="C55" s="91"/>
      <c r="D55" s="91">
        <v>453</v>
      </c>
      <c r="E55" s="91">
        <v>117</v>
      </c>
      <c r="F55" s="91">
        <v>570</v>
      </c>
    </row>
    <row r="56" spans="1:6" ht="12.75">
      <c r="A56" s="110" t="s">
        <v>4</v>
      </c>
      <c r="B56" t="s">
        <v>329</v>
      </c>
      <c r="C56" t="s">
        <v>67</v>
      </c>
      <c r="D56">
        <v>1</v>
      </c>
      <c r="E56">
        <v>1</v>
      </c>
      <c r="F56">
        <v>2</v>
      </c>
    </row>
    <row r="57" spans="3:6" ht="12.75">
      <c r="C57" t="s">
        <v>65</v>
      </c>
      <c r="D57">
        <v>11</v>
      </c>
      <c r="E57">
        <v>3</v>
      </c>
      <c r="F57">
        <v>14</v>
      </c>
    </row>
    <row r="58" spans="3:6" ht="12.75">
      <c r="C58" t="s">
        <v>66</v>
      </c>
      <c r="D58">
        <v>1</v>
      </c>
      <c r="F58">
        <v>1</v>
      </c>
    </row>
    <row r="59" spans="3:6" ht="12.75">
      <c r="C59" t="s">
        <v>330</v>
      </c>
      <c r="D59">
        <v>1</v>
      </c>
      <c r="F59">
        <v>1</v>
      </c>
    </row>
    <row r="60" spans="3:6" ht="12.75">
      <c r="C60" t="s">
        <v>331</v>
      </c>
      <c r="D60">
        <v>16</v>
      </c>
      <c r="E60">
        <v>4</v>
      </c>
      <c r="F60">
        <v>20</v>
      </c>
    </row>
    <row r="61" spans="3:6" ht="12.75">
      <c r="C61" t="s">
        <v>64</v>
      </c>
      <c r="D61">
        <v>65</v>
      </c>
      <c r="E61">
        <v>15</v>
      </c>
      <c r="F61">
        <v>80</v>
      </c>
    </row>
    <row r="62" spans="2:6" ht="12.75">
      <c r="B62" s="66" t="s">
        <v>332</v>
      </c>
      <c r="C62" s="66"/>
      <c r="D62" s="66">
        <v>95</v>
      </c>
      <c r="E62" s="66">
        <v>23</v>
      </c>
      <c r="F62" s="66">
        <v>118</v>
      </c>
    </row>
    <row r="63" spans="2:6" ht="12.75">
      <c r="B63" t="s">
        <v>333</v>
      </c>
      <c r="C63" t="s">
        <v>67</v>
      </c>
      <c r="D63">
        <v>2</v>
      </c>
      <c r="F63">
        <v>2</v>
      </c>
    </row>
    <row r="64" spans="3:6" ht="12.75">
      <c r="C64" t="s">
        <v>65</v>
      </c>
      <c r="D64">
        <v>27</v>
      </c>
      <c r="E64">
        <v>6</v>
      </c>
      <c r="F64">
        <v>33</v>
      </c>
    </row>
    <row r="65" spans="3:6" ht="12.75">
      <c r="C65" t="s">
        <v>66</v>
      </c>
      <c r="D65">
        <v>5</v>
      </c>
      <c r="E65">
        <v>1</v>
      </c>
      <c r="F65">
        <v>6</v>
      </c>
    </row>
    <row r="66" spans="3:6" ht="12.75">
      <c r="C66" t="s">
        <v>330</v>
      </c>
      <c r="D66">
        <v>4</v>
      </c>
      <c r="E66">
        <v>2</v>
      </c>
      <c r="F66">
        <v>6</v>
      </c>
    </row>
    <row r="67" spans="3:6" ht="12.75">
      <c r="C67" t="s">
        <v>331</v>
      </c>
      <c r="D67">
        <v>35</v>
      </c>
      <c r="E67">
        <v>13</v>
      </c>
      <c r="F67">
        <v>48</v>
      </c>
    </row>
    <row r="68" spans="3:6" ht="12.75">
      <c r="C68" t="s">
        <v>64</v>
      </c>
      <c r="D68">
        <v>221</v>
      </c>
      <c r="E68">
        <v>62</v>
      </c>
      <c r="F68">
        <v>283</v>
      </c>
    </row>
    <row r="69" spans="2:6" ht="12.75">
      <c r="B69" s="66" t="s">
        <v>334</v>
      </c>
      <c r="C69" s="66"/>
      <c r="D69" s="66">
        <v>294</v>
      </c>
      <c r="E69" s="66">
        <v>84</v>
      </c>
      <c r="F69" s="66">
        <v>378</v>
      </c>
    </row>
    <row r="70" spans="2:6" ht="12.75">
      <c r="B70" t="s">
        <v>335</v>
      </c>
      <c r="C70" t="s">
        <v>67</v>
      </c>
      <c r="D70">
        <v>1</v>
      </c>
      <c r="E70">
        <v>1</v>
      </c>
      <c r="F70">
        <v>2</v>
      </c>
    </row>
    <row r="71" spans="3:6" ht="12.75">
      <c r="C71" t="s">
        <v>65</v>
      </c>
      <c r="D71">
        <v>38</v>
      </c>
      <c r="E71">
        <v>11</v>
      </c>
      <c r="F71">
        <v>49</v>
      </c>
    </row>
    <row r="72" spans="3:6" ht="12.75">
      <c r="C72" t="s">
        <v>66</v>
      </c>
      <c r="D72">
        <v>4</v>
      </c>
      <c r="F72">
        <v>4</v>
      </c>
    </row>
    <row r="73" spans="3:6" ht="12.75">
      <c r="C73" t="s">
        <v>330</v>
      </c>
      <c r="D73">
        <v>2</v>
      </c>
      <c r="E73">
        <v>2</v>
      </c>
      <c r="F73">
        <v>4</v>
      </c>
    </row>
    <row r="74" spans="3:6" ht="12.75">
      <c r="C74" t="s">
        <v>331</v>
      </c>
      <c r="D74">
        <v>23</v>
      </c>
      <c r="E74">
        <v>8</v>
      </c>
      <c r="F74">
        <v>31</v>
      </c>
    </row>
    <row r="75" spans="3:6" ht="12.75">
      <c r="C75" t="s">
        <v>64</v>
      </c>
      <c r="D75">
        <v>112</v>
      </c>
      <c r="E75">
        <v>51</v>
      </c>
      <c r="F75">
        <v>163</v>
      </c>
    </row>
    <row r="76" spans="2:6" ht="12.75">
      <c r="B76" s="66" t="s">
        <v>336</v>
      </c>
      <c r="C76" s="66"/>
      <c r="D76" s="66">
        <v>180</v>
      </c>
      <c r="E76" s="66">
        <v>73</v>
      </c>
      <c r="F76" s="66">
        <v>253</v>
      </c>
    </row>
    <row r="77" spans="2:6" ht="12.75">
      <c r="B77" t="s">
        <v>337</v>
      </c>
      <c r="C77" t="s">
        <v>67</v>
      </c>
      <c r="D77">
        <v>1</v>
      </c>
      <c r="E77">
        <v>1</v>
      </c>
      <c r="F77">
        <v>2</v>
      </c>
    </row>
    <row r="78" spans="3:6" ht="12.75">
      <c r="C78" t="s">
        <v>65</v>
      </c>
      <c r="D78">
        <v>45</v>
      </c>
      <c r="E78">
        <v>2</v>
      </c>
      <c r="F78">
        <v>47</v>
      </c>
    </row>
    <row r="79" spans="3:6" ht="12.75">
      <c r="C79" t="s">
        <v>66</v>
      </c>
      <c r="D79">
        <v>7</v>
      </c>
      <c r="E79">
        <v>3</v>
      </c>
      <c r="F79">
        <v>10</v>
      </c>
    </row>
    <row r="80" spans="3:6" ht="12.75">
      <c r="C80" t="s">
        <v>68</v>
      </c>
      <c r="D80">
        <v>1</v>
      </c>
      <c r="F80">
        <v>1</v>
      </c>
    </row>
    <row r="81" spans="3:6" ht="12.75">
      <c r="C81" t="s">
        <v>330</v>
      </c>
      <c r="D81">
        <v>2</v>
      </c>
      <c r="E81">
        <v>2</v>
      </c>
      <c r="F81">
        <v>4</v>
      </c>
    </row>
    <row r="82" spans="3:6" ht="12.75">
      <c r="C82" t="s">
        <v>331</v>
      </c>
      <c r="D82">
        <v>21</v>
      </c>
      <c r="E82">
        <v>6</v>
      </c>
      <c r="F82">
        <v>27</v>
      </c>
    </row>
    <row r="83" spans="3:6" ht="12.75">
      <c r="C83" t="s">
        <v>64</v>
      </c>
      <c r="D83">
        <v>93</v>
      </c>
      <c r="E83">
        <v>45</v>
      </c>
      <c r="F83">
        <v>138</v>
      </c>
    </row>
    <row r="84" spans="2:6" ht="12.75">
      <c r="B84" s="66" t="s">
        <v>338</v>
      </c>
      <c r="C84" s="66"/>
      <c r="D84" s="66">
        <v>170</v>
      </c>
      <c r="E84" s="66">
        <v>59</v>
      </c>
      <c r="F84" s="66">
        <v>229</v>
      </c>
    </row>
    <row r="85" spans="2:6" ht="12.75">
      <c r="B85" t="s">
        <v>339</v>
      </c>
      <c r="C85" t="s">
        <v>67</v>
      </c>
      <c r="D85">
        <v>6</v>
      </c>
      <c r="E85">
        <v>1</v>
      </c>
      <c r="F85">
        <v>7</v>
      </c>
    </row>
    <row r="86" spans="3:6" ht="12.75">
      <c r="C86" t="s">
        <v>65</v>
      </c>
      <c r="D86">
        <v>46</v>
      </c>
      <c r="E86">
        <v>4</v>
      </c>
      <c r="F86">
        <v>50</v>
      </c>
    </row>
    <row r="87" spans="3:6" ht="12.75">
      <c r="C87" t="s">
        <v>66</v>
      </c>
      <c r="D87">
        <v>5</v>
      </c>
      <c r="E87">
        <v>1</v>
      </c>
      <c r="F87">
        <v>6</v>
      </c>
    </row>
    <row r="88" spans="3:6" ht="12.75">
      <c r="C88" t="s">
        <v>330</v>
      </c>
      <c r="D88">
        <v>3</v>
      </c>
      <c r="F88">
        <v>3</v>
      </c>
    </row>
    <row r="89" spans="3:6" ht="12.75">
      <c r="C89" t="s">
        <v>331</v>
      </c>
      <c r="D89">
        <v>42</v>
      </c>
      <c r="E89">
        <v>7</v>
      </c>
      <c r="F89">
        <v>49</v>
      </c>
    </row>
    <row r="90" spans="3:6" ht="12.75">
      <c r="C90" t="s">
        <v>64</v>
      </c>
      <c r="D90">
        <v>118</v>
      </c>
      <c r="E90">
        <v>44</v>
      </c>
      <c r="F90">
        <v>162</v>
      </c>
    </row>
    <row r="91" spans="2:6" ht="12.75">
      <c r="B91" s="66" t="s">
        <v>340</v>
      </c>
      <c r="C91" s="66"/>
      <c r="D91" s="66">
        <v>220</v>
      </c>
      <c r="E91" s="66">
        <v>57</v>
      </c>
      <c r="F91" s="66">
        <v>277</v>
      </c>
    </row>
    <row r="92" spans="2:6" ht="12.75">
      <c r="B92" t="s">
        <v>341</v>
      </c>
      <c r="C92" t="s">
        <v>67</v>
      </c>
      <c r="D92">
        <v>1</v>
      </c>
      <c r="F92">
        <v>1</v>
      </c>
    </row>
    <row r="93" spans="3:6" ht="12.75">
      <c r="C93" t="s">
        <v>65</v>
      </c>
      <c r="D93">
        <v>27</v>
      </c>
      <c r="E93">
        <v>11</v>
      </c>
      <c r="F93">
        <v>38</v>
      </c>
    </row>
    <row r="94" spans="3:6" ht="12.75">
      <c r="C94" t="s">
        <v>66</v>
      </c>
      <c r="D94">
        <v>5</v>
      </c>
      <c r="F94">
        <v>5</v>
      </c>
    </row>
    <row r="95" spans="3:6" ht="12.75">
      <c r="C95" t="s">
        <v>331</v>
      </c>
      <c r="D95">
        <v>37</v>
      </c>
      <c r="E95">
        <v>11</v>
      </c>
      <c r="F95">
        <v>48</v>
      </c>
    </row>
    <row r="96" spans="3:6" ht="12.75">
      <c r="C96" t="s">
        <v>64</v>
      </c>
      <c r="D96">
        <v>69</v>
      </c>
      <c r="E96">
        <v>27</v>
      </c>
      <c r="F96">
        <v>96</v>
      </c>
    </row>
    <row r="97" spans="2:6" ht="12.75">
      <c r="B97" s="66" t="s">
        <v>342</v>
      </c>
      <c r="C97" s="66"/>
      <c r="D97" s="66">
        <v>139</v>
      </c>
      <c r="E97" s="66">
        <v>49</v>
      </c>
      <c r="F97" s="66">
        <v>188</v>
      </c>
    </row>
    <row r="98" spans="2:6" ht="12.75">
      <c r="B98" t="s">
        <v>343</v>
      </c>
      <c r="C98" t="s">
        <v>331</v>
      </c>
      <c r="D98">
        <v>1</v>
      </c>
      <c r="F98">
        <v>1</v>
      </c>
    </row>
    <row r="99" spans="3:6" ht="12.75">
      <c r="C99" t="s">
        <v>64</v>
      </c>
      <c r="D99">
        <v>2</v>
      </c>
      <c r="F99">
        <v>2</v>
      </c>
    </row>
    <row r="100" spans="2:6" ht="12.75">
      <c r="B100" s="66" t="s">
        <v>344</v>
      </c>
      <c r="C100" s="66"/>
      <c r="D100" s="66">
        <v>3</v>
      </c>
      <c r="E100" s="66"/>
      <c r="F100" s="66">
        <v>3</v>
      </c>
    </row>
    <row r="101" spans="2:6" ht="12.75">
      <c r="B101" t="s">
        <v>331</v>
      </c>
      <c r="C101" t="s">
        <v>331</v>
      </c>
      <c r="D101">
        <v>3</v>
      </c>
      <c r="E101">
        <v>1</v>
      </c>
      <c r="F101">
        <v>4</v>
      </c>
    </row>
    <row r="102" spans="2:6" ht="12.75">
      <c r="B102" s="66" t="s">
        <v>345</v>
      </c>
      <c r="C102" s="66"/>
      <c r="D102" s="66">
        <v>3</v>
      </c>
      <c r="E102" s="66">
        <v>1</v>
      </c>
      <c r="F102" s="66">
        <v>4</v>
      </c>
    </row>
    <row r="103" spans="1:6" ht="12.75">
      <c r="A103" s="91" t="s">
        <v>353</v>
      </c>
      <c r="B103" s="91"/>
      <c r="C103" s="91"/>
      <c r="D103" s="118">
        <v>1104</v>
      </c>
      <c r="E103" s="118">
        <v>346</v>
      </c>
      <c r="F103" s="118">
        <v>1450</v>
      </c>
    </row>
    <row r="104" spans="1:6" ht="12.75">
      <c r="A104" s="117" t="s">
        <v>323</v>
      </c>
      <c r="B104" s="119"/>
      <c r="C104" s="119"/>
      <c r="D104" s="111">
        <v>1557</v>
      </c>
      <c r="E104" s="111">
        <v>463</v>
      </c>
      <c r="F104" s="111">
        <v>2020</v>
      </c>
    </row>
  </sheetData>
  <mergeCells count="2">
    <mergeCell ref="A1:F2"/>
    <mergeCell ref="D3:E3"/>
  </mergeCells>
  <printOptions horizontalCentered="1"/>
  <pageMargins left="0.75" right="0.75" top="0.25" bottom="0.25" header="0.5" footer="0.25"/>
  <pageSetup fitToHeight="2" horizontalDpi="600" verticalDpi="600" orientation="portrait" scale="98" r:id="rId2"/>
  <rowBreaks count="1" manualBreakCount="1">
    <brk id="55" max="5" man="1"/>
  </rowBreaks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>
    <tabColor indexed="55"/>
  </sheetPr>
  <dimension ref="A1:F77"/>
  <sheetViews>
    <sheetView showGridLines="0" workbookViewId="0" topLeftCell="A1">
      <selection activeCell="A1" sqref="A1:F2"/>
    </sheetView>
  </sheetViews>
  <sheetFormatPr defaultColWidth="9.140625" defaultRowHeight="12.75"/>
  <cols>
    <col min="1" max="1" width="20.00390625" style="0" bestFit="1" customWidth="1"/>
    <col min="2" max="2" width="14.8515625" style="0" bestFit="1" customWidth="1"/>
    <col min="3" max="3" width="21.421875" style="0" bestFit="1" customWidth="1"/>
    <col min="4" max="4" width="11.421875" style="0" customWidth="1"/>
    <col min="5" max="5" width="11.00390625" style="0" customWidth="1"/>
    <col min="6" max="6" width="11.7109375" style="0" customWidth="1"/>
  </cols>
  <sheetData>
    <row r="1" spans="1:6" ht="12.75">
      <c r="A1" s="102" t="s">
        <v>356</v>
      </c>
      <c r="B1" s="102"/>
      <c r="C1" s="102"/>
      <c r="D1" s="102"/>
      <c r="E1" s="102"/>
      <c r="F1" s="102"/>
    </row>
    <row r="2" spans="1:6" ht="13.5" thickBot="1">
      <c r="A2" s="103"/>
      <c r="B2" s="103"/>
      <c r="C2" s="103"/>
      <c r="D2" s="103"/>
      <c r="E2" s="103"/>
      <c r="F2" s="103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12" t="s">
        <v>71</v>
      </c>
      <c r="E4" s="112" t="s">
        <v>72</v>
      </c>
      <c r="F4" s="112" t="s">
        <v>1</v>
      </c>
    </row>
    <row r="5" spans="1:6" ht="12.75">
      <c r="A5" s="110" t="s">
        <v>0</v>
      </c>
      <c r="B5" t="s">
        <v>348</v>
      </c>
      <c r="C5" t="s">
        <v>330</v>
      </c>
      <c r="E5">
        <v>1</v>
      </c>
      <c r="F5">
        <v>1</v>
      </c>
    </row>
    <row r="6" spans="2:6" ht="12.75">
      <c r="B6" s="66" t="s">
        <v>349</v>
      </c>
      <c r="C6" s="66"/>
      <c r="D6" s="66"/>
      <c r="E6" s="66">
        <v>1</v>
      </c>
      <c r="F6" s="66">
        <v>1</v>
      </c>
    </row>
    <row r="7" spans="2:6" ht="12.75">
      <c r="B7" t="s">
        <v>346</v>
      </c>
      <c r="C7" t="s">
        <v>67</v>
      </c>
      <c r="D7">
        <v>1</v>
      </c>
      <c r="E7">
        <v>1</v>
      </c>
      <c r="F7">
        <v>2</v>
      </c>
    </row>
    <row r="8" spans="3:6" ht="12.75">
      <c r="C8" t="s">
        <v>65</v>
      </c>
      <c r="D8">
        <v>1</v>
      </c>
      <c r="E8">
        <v>1</v>
      </c>
      <c r="F8">
        <v>2</v>
      </c>
    </row>
    <row r="9" spans="3:6" ht="12.75">
      <c r="C9" t="s">
        <v>68</v>
      </c>
      <c r="E9">
        <v>1</v>
      </c>
      <c r="F9">
        <v>1</v>
      </c>
    </row>
    <row r="10" spans="3:6" ht="12.75">
      <c r="C10" t="s">
        <v>330</v>
      </c>
      <c r="E10">
        <v>3</v>
      </c>
      <c r="F10">
        <v>3</v>
      </c>
    </row>
    <row r="11" spans="3:6" ht="12.75">
      <c r="C11" t="s">
        <v>331</v>
      </c>
      <c r="D11">
        <v>1</v>
      </c>
      <c r="E11">
        <v>2</v>
      </c>
      <c r="F11">
        <v>3</v>
      </c>
    </row>
    <row r="12" spans="3:6" ht="12.75">
      <c r="C12" t="s">
        <v>64</v>
      </c>
      <c r="D12">
        <v>5</v>
      </c>
      <c r="E12">
        <v>13</v>
      </c>
      <c r="F12">
        <v>18</v>
      </c>
    </row>
    <row r="13" spans="2:6" ht="12.75">
      <c r="B13" s="66" t="s">
        <v>347</v>
      </c>
      <c r="C13" s="66"/>
      <c r="D13" s="66">
        <v>8</v>
      </c>
      <c r="E13" s="66">
        <v>21</v>
      </c>
      <c r="F13" s="66">
        <v>29</v>
      </c>
    </row>
    <row r="14" spans="2:6" ht="12.75">
      <c r="B14" t="s">
        <v>327</v>
      </c>
      <c r="C14" t="s">
        <v>67</v>
      </c>
      <c r="E14">
        <v>1</v>
      </c>
      <c r="F14">
        <v>1</v>
      </c>
    </row>
    <row r="15" spans="3:6" ht="12.75">
      <c r="C15" t="s">
        <v>65</v>
      </c>
      <c r="D15">
        <v>2</v>
      </c>
      <c r="F15">
        <v>2</v>
      </c>
    </row>
    <row r="16" spans="3:6" ht="12.75">
      <c r="C16" t="s">
        <v>66</v>
      </c>
      <c r="E16">
        <v>3</v>
      </c>
      <c r="F16">
        <v>3</v>
      </c>
    </row>
    <row r="17" spans="3:6" ht="12.75">
      <c r="C17" t="s">
        <v>330</v>
      </c>
      <c r="E17">
        <v>9</v>
      </c>
      <c r="F17">
        <v>9</v>
      </c>
    </row>
    <row r="18" spans="3:6" ht="12.75">
      <c r="C18" t="s">
        <v>331</v>
      </c>
      <c r="E18">
        <v>5</v>
      </c>
      <c r="F18">
        <v>5</v>
      </c>
    </row>
    <row r="19" spans="3:6" ht="12.75">
      <c r="C19" t="s">
        <v>64</v>
      </c>
      <c r="D19">
        <v>7</v>
      </c>
      <c r="E19">
        <v>25</v>
      </c>
      <c r="F19">
        <v>32</v>
      </c>
    </row>
    <row r="20" spans="2:6" ht="12.75">
      <c r="B20" s="66" t="s">
        <v>328</v>
      </c>
      <c r="C20" s="66"/>
      <c r="D20" s="66">
        <v>9</v>
      </c>
      <c r="E20" s="66">
        <v>43</v>
      </c>
      <c r="F20" s="66">
        <v>52</v>
      </c>
    </row>
    <row r="21" spans="2:6" ht="12.75">
      <c r="B21" t="s">
        <v>329</v>
      </c>
      <c r="C21" t="s">
        <v>67</v>
      </c>
      <c r="D21">
        <v>1</v>
      </c>
      <c r="E21">
        <v>5</v>
      </c>
      <c r="F21">
        <v>6</v>
      </c>
    </row>
    <row r="22" spans="3:6" ht="12.75">
      <c r="C22" t="s">
        <v>65</v>
      </c>
      <c r="D22">
        <v>1</v>
      </c>
      <c r="E22">
        <v>2</v>
      </c>
      <c r="F22">
        <v>3</v>
      </c>
    </row>
    <row r="23" spans="3:6" ht="12.75">
      <c r="C23" t="s">
        <v>66</v>
      </c>
      <c r="E23">
        <v>1</v>
      </c>
      <c r="F23">
        <v>1</v>
      </c>
    </row>
    <row r="24" spans="3:6" ht="12.75">
      <c r="C24" t="s">
        <v>68</v>
      </c>
      <c r="E24">
        <v>1</v>
      </c>
      <c r="F24">
        <v>1</v>
      </c>
    </row>
    <row r="25" spans="3:6" ht="12.75">
      <c r="C25" t="s">
        <v>330</v>
      </c>
      <c r="E25">
        <v>9</v>
      </c>
      <c r="F25">
        <v>9</v>
      </c>
    </row>
    <row r="26" spans="3:6" ht="12.75">
      <c r="C26" t="s">
        <v>331</v>
      </c>
      <c r="D26">
        <v>1</v>
      </c>
      <c r="E26">
        <v>5</v>
      </c>
      <c r="F26">
        <v>6</v>
      </c>
    </row>
    <row r="27" spans="3:6" ht="12.75">
      <c r="C27" t="s">
        <v>64</v>
      </c>
      <c r="D27">
        <v>4</v>
      </c>
      <c r="E27">
        <v>33</v>
      </c>
      <c r="F27">
        <v>37</v>
      </c>
    </row>
    <row r="28" spans="2:6" ht="12.75">
      <c r="B28" s="66" t="s">
        <v>332</v>
      </c>
      <c r="C28" s="66"/>
      <c r="D28" s="66">
        <v>7</v>
      </c>
      <c r="E28" s="66">
        <v>56</v>
      </c>
      <c r="F28" s="66">
        <v>63</v>
      </c>
    </row>
    <row r="29" spans="2:6" ht="12.75">
      <c r="B29" t="s">
        <v>333</v>
      </c>
      <c r="C29" t="s">
        <v>67</v>
      </c>
      <c r="D29">
        <v>1</v>
      </c>
      <c r="E29">
        <v>1</v>
      </c>
      <c r="F29">
        <v>2</v>
      </c>
    </row>
    <row r="30" spans="3:6" ht="12.75">
      <c r="C30" t="s">
        <v>65</v>
      </c>
      <c r="E30">
        <v>5</v>
      </c>
      <c r="F30">
        <v>5</v>
      </c>
    </row>
    <row r="31" spans="3:6" ht="12.75">
      <c r="C31" t="s">
        <v>66</v>
      </c>
      <c r="E31">
        <v>2</v>
      </c>
      <c r="F31">
        <v>2</v>
      </c>
    </row>
    <row r="32" spans="3:6" ht="12.75">
      <c r="C32" t="s">
        <v>330</v>
      </c>
      <c r="E32">
        <v>4</v>
      </c>
      <c r="F32">
        <v>4</v>
      </c>
    </row>
    <row r="33" spans="3:6" ht="12.75">
      <c r="C33" t="s">
        <v>331</v>
      </c>
      <c r="E33">
        <v>5</v>
      </c>
      <c r="F33">
        <v>5</v>
      </c>
    </row>
    <row r="34" spans="3:6" ht="12.75">
      <c r="C34" t="s">
        <v>64</v>
      </c>
      <c r="D34">
        <v>9</v>
      </c>
      <c r="E34">
        <v>20</v>
      </c>
      <c r="F34">
        <v>29</v>
      </c>
    </row>
    <row r="35" spans="2:6" ht="12.75">
      <c r="B35" s="66" t="s">
        <v>334</v>
      </c>
      <c r="C35" s="66"/>
      <c r="D35" s="66">
        <v>10</v>
      </c>
      <c r="E35" s="66">
        <v>37</v>
      </c>
      <c r="F35" s="66">
        <v>47</v>
      </c>
    </row>
    <row r="36" spans="2:6" ht="12.75">
      <c r="B36" t="s">
        <v>335</v>
      </c>
      <c r="C36" t="s">
        <v>65</v>
      </c>
      <c r="E36">
        <v>1</v>
      </c>
      <c r="F36">
        <v>1</v>
      </c>
    </row>
    <row r="37" spans="3:6" ht="12.75">
      <c r="C37" t="s">
        <v>66</v>
      </c>
      <c r="D37">
        <v>1</v>
      </c>
      <c r="F37">
        <v>1</v>
      </c>
    </row>
    <row r="38" spans="3:6" ht="12.75">
      <c r="C38" t="s">
        <v>64</v>
      </c>
      <c r="D38">
        <v>2</v>
      </c>
      <c r="E38">
        <v>8</v>
      </c>
      <c r="F38">
        <v>10</v>
      </c>
    </row>
    <row r="39" spans="2:6" ht="12.75">
      <c r="B39" s="66" t="s">
        <v>336</v>
      </c>
      <c r="C39" s="66"/>
      <c r="D39" s="66">
        <v>3</v>
      </c>
      <c r="E39" s="66">
        <v>9</v>
      </c>
      <c r="F39" s="66">
        <v>12</v>
      </c>
    </row>
    <row r="40" spans="2:6" ht="12.75">
      <c r="B40" t="s">
        <v>337</v>
      </c>
      <c r="C40" t="s">
        <v>65</v>
      </c>
      <c r="E40">
        <v>2</v>
      </c>
      <c r="F40">
        <v>2</v>
      </c>
    </row>
    <row r="41" spans="3:6" ht="12.75">
      <c r="C41" t="s">
        <v>64</v>
      </c>
      <c r="D41">
        <v>1</v>
      </c>
      <c r="E41">
        <v>9</v>
      </c>
      <c r="F41">
        <v>10</v>
      </c>
    </row>
    <row r="42" spans="2:6" ht="12.75">
      <c r="B42" s="66" t="s">
        <v>338</v>
      </c>
      <c r="C42" s="66"/>
      <c r="D42" s="66">
        <v>1</v>
      </c>
      <c r="E42" s="66">
        <v>11</v>
      </c>
      <c r="F42" s="66">
        <v>12</v>
      </c>
    </row>
    <row r="43" spans="2:6" ht="12.75">
      <c r="B43" t="s">
        <v>339</v>
      </c>
      <c r="C43" t="s">
        <v>65</v>
      </c>
      <c r="D43">
        <v>1</v>
      </c>
      <c r="E43">
        <v>3</v>
      </c>
      <c r="F43">
        <v>4</v>
      </c>
    </row>
    <row r="44" spans="3:6" ht="12.75">
      <c r="C44" t="s">
        <v>66</v>
      </c>
      <c r="D44">
        <v>1</v>
      </c>
      <c r="F44">
        <v>1</v>
      </c>
    </row>
    <row r="45" spans="3:6" ht="12.75">
      <c r="C45" t="s">
        <v>331</v>
      </c>
      <c r="E45">
        <v>1</v>
      </c>
      <c r="F45">
        <v>1</v>
      </c>
    </row>
    <row r="46" spans="3:6" ht="12.75">
      <c r="C46" t="s">
        <v>64</v>
      </c>
      <c r="D46">
        <v>1</v>
      </c>
      <c r="E46">
        <v>3</v>
      </c>
      <c r="F46">
        <v>4</v>
      </c>
    </row>
    <row r="47" spans="2:6" ht="12.75">
      <c r="B47" s="66" t="s">
        <v>340</v>
      </c>
      <c r="C47" s="66"/>
      <c r="D47" s="66">
        <v>3</v>
      </c>
      <c r="E47" s="66">
        <v>7</v>
      </c>
      <c r="F47" s="66">
        <v>10</v>
      </c>
    </row>
    <row r="48" spans="2:6" ht="12.75">
      <c r="B48" t="s">
        <v>341</v>
      </c>
      <c r="C48" t="s">
        <v>64</v>
      </c>
      <c r="D48">
        <v>1</v>
      </c>
      <c r="E48">
        <v>3</v>
      </c>
      <c r="F48">
        <v>4</v>
      </c>
    </row>
    <row r="49" spans="2:6" ht="12.75">
      <c r="B49" s="66" t="s">
        <v>342</v>
      </c>
      <c r="C49" s="66"/>
      <c r="D49" s="66">
        <v>1</v>
      </c>
      <c r="E49" s="66">
        <v>3</v>
      </c>
      <c r="F49" s="66">
        <v>4</v>
      </c>
    </row>
    <row r="50" spans="1:6" ht="12.75">
      <c r="A50" s="91" t="s">
        <v>352</v>
      </c>
      <c r="B50" s="91"/>
      <c r="C50" s="91"/>
      <c r="D50" s="91">
        <v>42</v>
      </c>
      <c r="E50" s="91">
        <v>188</v>
      </c>
      <c r="F50" s="91">
        <v>230</v>
      </c>
    </row>
    <row r="51" spans="1:6" ht="12.75">
      <c r="A51" s="110" t="s">
        <v>4</v>
      </c>
      <c r="B51" t="s">
        <v>329</v>
      </c>
      <c r="C51" t="s">
        <v>330</v>
      </c>
      <c r="D51">
        <v>7</v>
      </c>
      <c r="E51">
        <v>37</v>
      </c>
      <c r="F51">
        <v>44</v>
      </c>
    </row>
    <row r="52" spans="3:6" ht="12.75">
      <c r="C52" t="s">
        <v>64</v>
      </c>
      <c r="E52">
        <v>4</v>
      </c>
      <c r="F52">
        <v>4</v>
      </c>
    </row>
    <row r="53" spans="2:6" ht="12.75">
      <c r="B53" s="66" t="s">
        <v>332</v>
      </c>
      <c r="C53" s="66"/>
      <c r="D53" s="66">
        <v>7</v>
      </c>
      <c r="E53" s="66">
        <v>41</v>
      </c>
      <c r="F53" s="66">
        <v>48</v>
      </c>
    </row>
    <row r="54" spans="2:6" ht="12.75">
      <c r="B54" t="s">
        <v>333</v>
      </c>
      <c r="C54" t="s">
        <v>67</v>
      </c>
      <c r="E54">
        <v>1</v>
      </c>
      <c r="F54">
        <v>1</v>
      </c>
    </row>
    <row r="55" spans="3:6" ht="12.75">
      <c r="C55" t="s">
        <v>65</v>
      </c>
      <c r="E55">
        <v>2</v>
      </c>
      <c r="F55">
        <v>2</v>
      </c>
    </row>
    <row r="56" spans="3:6" ht="12.75">
      <c r="C56" t="s">
        <v>66</v>
      </c>
      <c r="E56">
        <v>1</v>
      </c>
      <c r="F56">
        <v>1</v>
      </c>
    </row>
    <row r="57" spans="3:6" ht="12.75">
      <c r="C57" t="s">
        <v>330</v>
      </c>
      <c r="D57">
        <v>3</v>
      </c>
      <c r="E57">
        <v>18</v>
      </c>
      <c r="F57">
        <v>21</v>
      </c>
    </row>
    <row r="58" spans="3:6" ht="12.75">
      <c r="C58" t="s">
        <v>64</v>
      </c>
      <c r="D58">
        <v>1</v>
      </c>
      <c r="E58">
        <v>5</v>
      </c>
      <c r="F58">
        <v>6</v>
      </c>
    </row>
    <row r="59" spans="2:6" ht="12.75">
      <c r="B59" s="66" t="s">
        <v>334</v>
      </c>
      <c r="C59" s="66"/>
      <c r="D59" s="66">
        <v>4</v>
      </c>
      <c r="E59" s="66">
        <v>27</v>
      </c>
      <c r="F59" s="66">
        <v>31</v>
      </c>
    </row>
    <row r="60" spans="2:6" ht="12.75">
      <c r="B60" t="s">
        <v>335</v>
      </c>
      <c r="C60" t="s">
        <v>67</v>
      </c>
      <c r="E60">
        <v>1</v>
      </c>
      <c r="F60">
        <v>1</v>
      </c>
    </row>
    <row r="61" spans="3:6" ht="12.75">
      <c r="C61" t="s">
        <v>65</v>
      </c>
      <c r="E61">
        <v>1</v>
      </c>
      <c r="F61">
        <v>1</v>
      </c>
    </row>
    <row r="62" spans="3:6" ht="12.75">
      <c r="C62" t="s">
        <v>330</v>
      </c>
      <c r="D62">
        <v>2</v>
      </c>
      <c r="E62">
        <v>4</v>
      </c>
      <c r="F62">
        <v>6</v>
      </c>
    </row>
    <row r="63" spans="3:6" ht="12.75">
      <c r="C63" t="s">
        <v>331</v>
      </c>
      <c r="E63">
        <v>1</v>
      </c>
      <c r="F63">
        <v>1</v>
      </c>
    </row>
    <row r="64" spans="3:6" ht="12.75">
      <c r="C64" t="s">
        <v>64</v>
      </c>
      <c r="E64">
        <v>3</v>
      </c>
      <c r="F64">
        <v>3</v>
      </c>
    </row>
    <row r="65" spans="2:6" ht="12.75">
      <c r="B65" s="66" t="s">
        <v>336</v>
      </c>
      <c r="C65" s="66"/>
      <c r="D65" s="66">
        <v>2</v>
      </c>
      <c r="E65" s="66">
        <v>10</v>
      </c>
      <c r="F65" s="66">
        <v>12</v>
      </c>
    </row>
    <row r="66" spans="2:6" ht="12.75">
      <c r="B66" t="s">
        <v>337</v>
      </c>
      <c r="C66" t="s">
        <v>65</v>
      </c>
      <c r="E66">
        <v>2</v>
      </c>
      <c r="F66">
        <v>2</v>
      </c>
    </row>
    <row r="67" spans="3:6" ht="12.75">
      <c r="C67" t="s">
        <v>331</v>
      </c>
      <c r="E67">
        <v>2</v>
      </c>
      <c r="F67">
        <v>2</v>
      </c>
    </row>
    <row r="68" spans="3:6" ht="12.75">
      <c r="C68" t="s">
        <v>64</v>
      </c>
      <c r="D68">
        <v>1</v>
      </c>
      <c r="E68">
        <v>2</v>
      </c>
      <c r="F68">
        <v>3</v>
      </c>
    </row>
    <row r="69" spans="2:6" ht="12.75">
      <c r="B69" s="66" t="s">
        <v>338</v>
      </c>
      <c r="C69" s="66"/>
      <c r="D69" s="66">
        <v>1</v>
      </c>
      <c r="E69" s="66">
        <v>6</v>
      </c>
      <c r="F69" s="66">
        <v>7</v>
      </c>
    </row>
    <row r="70" spans="2:6" ht="12.75">
      <c r="B70" t="s">
        <v>339</v>
      </c>
      <c r="C70" t="s">
        <v>67</v>
      </c>
      <c r="D70">
        <v>1</v>
      </c>
      <c r="F70">
        <v>1</v>
      </c>
    </row>
    <row r="71" spans="3:6" ht="12.75">
      <c r="C71" t="s">
        <v>65</v>
      </c>
      <c r="E71">
        <v>1</v>
      </c>
      <c r="F71">
        <v>1</v>
      </c>
    </row>
    <row r="72" spans="3:6" ht="12.75">
      <c r="C72" t="s">
        <v>64</v>
      </c>
      <c r="E72">
        <v>4</v>
      </c>
      <c r="F72">
        <v>4</v>
      </c>
    </row>
    <row r="73" spans="2:6" ht="12.75">
      <c r="B73" s="66" t="s">
        <v>340</v>
      </c>
      <c r="C73" s="66"/>
      <c r="D73" s="66">
        <v>1</v>
      </c>
      <c r="E73" s="66">
        <v>5</v>
      </c>
      <c r="F73" s="66">
        <v>6</v>
      </c>
    </row>
    <row r="74" spans="2:6" ht="12.75">
      <c r="B74" t="s">
        <v>341</v>
      </c>
      <c r="C74" t="s">
        <v>64</v>
      </c>
      <c r="D74">
        <v>1</v>
      </c>
      <c r="E74">
        <v>1</v>
      </c>
      <c r="F74">
        <v>2</v>
      </c>
    </row>
    <row r="75" spans="1:6" ht="12.75">
      <c r="A75" s="122"/>
      <c r="B75" s="91" t="s">
        <v>342</v>
      </c>
      <c r="C75" s="91"/>
      <c r="D75" s="91">
        <v>1</v>
      </c>
      <c r="E75" s="91">
        <v>1</v>
      </c>
      <c r="F75" s="91">
        <v>2</v>
      </c>
    </row>
    <row r="76" spans="1:6" ht="12.75">
      <c r="A76" s="91" t="s">
        <v>353</v>
      </c>
      <c r="B76" s="91"/>
      <c r="C76" s="91"/>
      <c r="D76" s="91">
        <v>16</v>
      </c>
      <c r="E76" s="91">
        <v>90</v>
      </c>
      <c r="F76" s="91">
        <v>106</v>
      </c>
    </row>
    <row r="77" spans="1:6" ht="12.75">
      <c r="A77" s="117" t="s">
        <v>323</v>
      </c>
      <c r="B77" s="117"/>
      <c r="C77" s="117"/>
      <c r="D77" s="117">
        <v>58</v>
      </c>
      <c r="E77" s="117">
        <v>278</v>
      </c>
      <c r="F77" s="117">
        <v>336</v>
      </c>
    </row>
  </sheetData>
  <mergeCells count="2">
    <mergeCell ref="A1:F2"/>
    <mergeCell ref="D3:E3"/>
  </mergeCells>
  <printOptions horizontalCentered="1"/>
  <pageMargins left="0.75" right="0.75" top="0.25" bottom="0.25" header="0.25" footer="0.25"/>
  <pageSetup fitToHeight="2" horizontalDpi="600" verticalDpi="600" orientation="portrait" r:id="rId1"/>
  <rowBreaks count="1" manualBreakCount="1">
    <brk id="50" max="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9">
    <tabColor indexed="55"/>
  </sheetPr>
  <dimension ref="A1:F93"/>
  <sheetViews>
    <sheetView showGridLines="0" workbookViewId="0" topLeftCell="A1">
      <selection activeCell="A1" sqref="A1:F2"/>
    </sheetView>
  </sheetViews>
  <sheetFormatPr defaultColWidth="9.140625" defaultRowHeight="12.75"/>
  <cols>
    <col min="1" max="1" width="20.00390625" style="0" bestFit="1" customWidth="1"/>
    <col min="2" max="2" width="13.7109375" style="0" bestFit="1" customWidth="1"/>
    <col min="3" max="3" width="21.421875" style="0" bestFit="1" customWidth="1"/>
  </cols>
  <sheetData>
    <row r="1" spans="1:6" ht="12.75">
      <c r="A1" s="102" t="s">
        <v>358</v>
      </c>
      <c r="B1" s="102"/>
      <c r="C1" s="102"/>
      <c r="D1" s="102"/>
      <c r="E1" s="102"/>
      <c r="F1" s="102"/>
    </row>
    <row r="2" spans="1:6" ht="13.5" thickBot="1">
      <c r="A2" s="103"/>
      <c r="B2" s="103"/>
      <c r="C2" s="103"/>
      <c r="D2" s="103"/>
      <c r="E2" s="103"/>
      <c r="F2" s="103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12" t="s">
        <v>71</v>
      </c>
      <c r="E4" s="112" t="s">
        <v>72</v>
      </c>
      <c r="F4" s="112" t="s">
        <v>1</v>
      </c>
    </row>
    <row r="5" spans="1:6" ht="12.75">
      <c r="A5" s="110" t="s">
        <v>0</v>
      </c>
      <c r="B5" t="s">
        <v>348</v>
      </c>
      <c r="C5" t="s">
        <v>330</v>
      </c>
      <c r="D5">
        <v>1</v>
      </c>
      <c r="F5">
        <v>1</v>
      </c>
    </row>
    <row r="6" spans="2:6" ht="12.75">
      <c r="B6" s="66" t="s">
        <v>349</v>
      </c>
      <c r="C6" s="66"/>
      <c r="D6" s="66">
        <v>1</v>
      </c>
      <c r="E6" s="66"/>
      <c r="F6" s="66">
        <v>1</v>
      </c>
    </row>
    <row r="7" spans="2:6" ht="12.75">
      <c r="B7" t="s">
        <v>346</v>
      </c>
      <c r="C7" t="s">
        <v>67</v>
      </c>
      <c r="D7">
        <v>3</v>
      </c>
      <c r="E7">
        <v>1</v>
      </c>
      <c r="F7">
        <v>4</v>
      </c>
    </row>
    <row r="8" spans="3:6" ht="12.75">
      <c r="C8" t="s">
        <v>65</v>
      </c>
      <c r="D8">
        <v>2</v>
      </c>
      <c r="F8">
        <v>2</v>
      </c>
    </row>
    <row r="9" spans="3:6" ht="12.75">
      <c r="C9" t="s">
        <v>66</v>
      </c>
      <c r="D9">
        <v>3</v>
      </c>
      <c r="F9">
        <v>3</v>
      </c>
    </row>
    <row r="10" spans="3:6" ht="12.75">
      <c r="C10" t="s">
        <v>330</v>
      </c>
      <c r="D10">
        <v>4</v>
      </c>
      <c r="F10">
        <v>4</v>
      </c>
    </row>
    <row r="11" spans="3:6" ht="12.75">
      <c r="C11" t="s">
        <v>331</v>
      </c>
      <c r="D11">
        <v>6</v>
      </c>
      <c r="E11">
        <v>1</v>
      </c>
      <c r="F11">
        <v>7</v>
      </c>
    </row>
    <row r="12" spans="3:6" ht="12.75">
      <c r="C12" t="s">
        <v>64</v>
      </c>
      <c r="D12">
        <v>20</v>
      </c>
      <c r="E12">
        <v>5</v>
      </c>
      <c r="F12">
        <v>25</v>
      </c>
    </row>
    <row r="13" spans="2:6" ht="12.75">
      <c r="B13" s="66" t="s">
        <v>347</v>
      </c>
      <c r="C13" s="66"/>
      <c r="D13" s="66">
        <v>38</v>
      </c>
      <c r="E13" s="66">
        <v>7</v>
      </c>
      <c r="F13" s="66">
        <v>45</v>
      </c>
    </row>
    <row r="14" spans="2:6" ht="12.75">
      <c r="B14" t="s">
        <v>327</v>
      </c>
      <c r="C14" t="s">
        <v>67</v>
      </c>
      <c r="D14">
        <v>4</v>
      </c>
      <c r="E14">
        <v>2</v>
      </c>
      <c r="F14">
        <v>6</v>
      </c>
    </row>
    <row r="15" spans="3:6" ht="12.75">
      <c r="C15" t="s">
        <v>65</v>
      </c>
      <c r="D15">
        <v>10</v>
      </c>
      <c r="E15">
        <v>3</v>
      </c>
      <c r="F15">
        <v>13</v>
      </c>
    </row>
    <row r="16" spans="3:6" ht="12.75">
      <c r="C16" t="s">
        <v>66</v>
      </c>
      <c r="D16">
        <v>1</v>
      </c>
      <c r="F16">
        <v>1</v>
      </c>
    </row>
    <row r="17" spans="3:6" ht="12.75">
      <c r="C17" t="s">
        <v>330</v>
      </c>
      <c r="D17">
        <v>4</v>
      </c>
      <c r="E17">
        <v>1</v>
      </c>
      <c r="F17">
        <v>5</v>
      </c>
    </row>
    <row r="18" spans="3:6" ht="12.75">
      <c r="C18" t="s">
        <v>331</v>
      </c>
      <c r="D18">
        <v>4</v>
      </c>
      <c r="E18">
        <v>2</v>
      </c>
      <c r="F18">
        <v>6</v>
      </c>
    </row>
    <row r="19" spans="3:6" ht="12.75">
      <c r="C19" t="s">
        <v>64</v>
      </c>
      <c r="D19">
        <v>80</v>
      </c>
      <c r="E19">
        <v>24</v>
      </c>
      <c r="F19">
        <v>104</v>
      </c>
    </row>
    <row r="20" spans="2:6" ht="12.75">
      <c r="B20" s="66" t="s">
        <v>328</v>
      </c>
      <c r="C20" s="66"/>
      <c r="D20" s="66">
        <v>103</v>
      </c>
      <c r="E20" s="66">
        <v>32</v>
      </c>
      <c r="F20" s="66">
        <v>135</v>
      </c>
    </row>
    <row r="21" spans="2:6" ht="12.75">
      <c r="B21" t="s">
        <v>329</v>
      </c>
      <c r="C21" t="s">
        <v>67</v>
      </c>
      <c r="D21">
        <v>5</v>
      </c>
      <c r="E21">
        <v>4</v>
      </c>
      <c r="F21">
        <v>9</v>
      </c>
    </row>
    <row r="22" spans="3:6" ht="12.75">
      <c r="C22" t="s">
        <v>65</v>
      </c>
      <c r="D22">
        <v>21</v>
      </c>
      <c r="E22">
        <v>4</v>
      </c>
      <c r="F22">
        <v>25</v>
      </c>
    </row>
    <row r="23" spans="3:6" ht="12.75">
      <c r="C23" t="s">
        <v>66</v>
      </c>
      <c r="D23">
        <v>2</v>
      </c>
      <c r="E23">
        <v>2</v>
      </c>
      <c r="F23">
        <v>4</v>
      </c>
    </row>
    <row r="24" spans="3:6" ht="12.75">
      <c r="C24" t="s">
        <v>330</v>
      </c>
      <c r="D24">
        <v>1</v>
      </c>
      <c r="E24">
        <v>1</v>
      </c>
      <c r="F24">
        <v>2</v>
      </c>
    </row>
    <row r="25" spans="3:6" ht="12.75">
      <c r="C25" t="s">
        <v>331</v>
      </c>
      <c r="D25">
        <v>8</v>
      </c>
      <c r="E25">
        <v>4</v>
      </c>
      <c r="F25">
        <v>12</v>
      </c>
    </row>
    <row r="26" spans="3:6" ht="12.75">
      <c r="C26" t="s">
        <v>64</v>
      </c>
      <c r="D26">
        <v>74</v>
      </c>
      <c r="E26">
        <v>47</v>
      </c>
      <c r="F26">
        <v>121</v>
      </c>
    </row>
    <row r="27" spans="2:6" ht="12.75">
      <c r="B27" s="66" t="s">
        <v>332</v>
      </c>
      <c r="C27" s="66"/>
      <c r="D27" s="66">
        <v>111</v>
      </c>
      <c r="E27" s="66">
        <v>62</v>
      </c>
      <c r="F27" s="66">
        <v>173</v>
      </c>
    </row>
    <row r="28" spans="2:6" ht="12.75">
      <c r="B28" t="s">
        <v>333</v>
      </c>
      <c r="C28" t="s">
        <v>67</v>
      </c>
      <c r="D28">
        <v>2</v>
      </c>
      <c r="F28">
        <v>2</v>
      </c>
    </row>
    <row r="29" spans="3:6" ht="12.75">
      <c r="C29" t="s">
        <v>65</v>
      </c>
      <c r="D29">
        <v>10</v>
      </c>
      <c r="E29">
        <v>4</v>
      </c>
      <c r="F29">
        <v>14</v>
      </c>
    </row>
    <row r="30" spans="3:6" ht="12.75">
      <c r="C30" t="s">
        <v>66</v>
      </c>
      <c r="E30">
        <v>1</v>
      </c>
      <c r="F30">
        <v>1</v>
      </c>
    </row>
    <row r="31" spans="3:6" ht="12.75">
      <c r="C31" t="s">
        <v>330</v>
      </c>
      <c r="D31">
        <v>2</v>
      </c>
      <c r="E31">
        <v>1</v>
      </c>
      <c r="F31">
        <v>3</v>
      </c>
    </row>
    <row r="32" spans="3:6" ht="12.75">
      <c r="C32" t="s">
        <v>331</v>
      </c>
      <c r="D32">
        <v>4</v>
      </c>
      <c r="E32">
        <v>3</v>
      </c>
      <c r="F32">
        <v>7</v>
      </c>
    </row>
    <row r="33" spans="3:6" ht="12.75">
      <c r="C33" t="s">
        <v>64</v>
      </c>
      <c r="D33">
        <v>52</v>
      </c>
      <c r="E33">
        <v>31</v>
      </c>
      <c r="F33">
        <v>83</v>
      </c>
    </row>
    <row r="34" spans="2:6" ht="12.75">
      <c r="B34" s="66" t="s">
        <v>334</v>
      </c>
      <c r="C34" s="66"/>
      <c r="D34" s="66">
        <v>70</v>
      </c>
      <c r="E34" s="66">
        <v>40</v>
      </c>
      <c r="F34" s="66">
        <v>110</v>
      </c>
    </row>
    <row r="35" spans="2:6" ht="12.75">
      <c r="B35" t="s">
        <v>335</v>
      </c>
      <c r="C35" t="s">
        <v>67</v>
      </c>
      <c r="D35">
        <v>2</v>
      </c>
      <c r="E35">
        <v>1</v>
      </c>
      <c r="F35">
        <v>3</v>
      </c>
    </row>
    <row r="36" spans="3:6" ht="12.75">
      <c r="C36" t="s">
        <v>65</v>
      </c>
      <c r="D36">
        <v>8</v>
      </c>
      <c r="E36">
        <v>2</v>
      </c>
      <c r="F36">
        <v>10</v>
      </c>
    </row>
    <row r="37" spans="3:6" ht="12.75">
      <c r="C37" t="s">
        <v>331</v>
      </c>
      <c r="D37">
        <v>1</v>
      </c>
      <c r="E37">
        <v>1</v>
      </c>
      <c r="F37">
        <v>2</v>
      </c>
    </row>
    <row r="38" spans="3:6" ht="12.75">
      <c r="C38" t="s">
        <v>64</v>
      </c>
      <c r="D38">
        <v>24</v>
      </c>
      <c r="E38">
        <v>7</v>
      </c>
      <c r="F38">
        <v>31</v>
      </c>
    </row>
    <row r="39" spans="2:6" ht="12.75">
      <c r="B39" s="66" t="s">
        <v>336</v>
      </c>
      <c r="C39" s="66"/>
      <c r="D39" s="66">
        <v>35</v>
      </c>
      <c r="E39" s="66">
        <v>11</v>
      </c>
      <c r="F39" s="66">
        <v>46</v>
      </c>
    </row>
    <row r="40" spans="2:6" ht="12.75">
      <c r="B40" t="s">
        <v>337</v>
      </c>
      <c r="C40" t="s">
        <v>65</v>
      </c>
      <c r="D40">
        <v>7</v>
      </c>
      <c r="E40">
        <v>1</v>
      </c>
      <c r="F40">
        <v>8</v>
      </c>
    </row>
    <row r="41" spans="3:6" ht="12.75">
      <c r="C41" t="s">
        <v>68</v>
      </c>
      <c r="D41">
        <v>1</v>
      </c>
      <c r="F41">
        <v>1</v>
      </c>
    </row>
    <row r="42" spans="3:6" ht="12.75">
      <c r="C42" t="s">
        <v>331</v>
      </c>
      <c r="D42">
        <v>3</v>
      </c>
      <c r="E42">
        <v>1</v>
      </c>
      <c r="F42">
        <v>4</v>
      </c>
    </row>
    <row r="43" spans="3:6" ht="12.75">
      <c r="C43" t="s">
        <v>64</v>
      </c>
      <c r="D43">
        <v>10</v>
      </c>
      <c r="E43">
        <v>5</v>
      </c>
      <c r="F43">
        <v>15</v>
      </c>
    </row>
    <row r="44" spans="2:6" ht="12.75">
      <c r="B44" s="66" t="s">
        <v>338</v>
      </c>
      <c r="C44" s="66"/>
      <c r="D44" s="66">
        <v>21</v>
      </c>
      <c r="E44" s="66">
        <v>7</v>
      </c>
      <c r="F44" s="66">
        <v>28</v>
      </c>
    </row>
    <row r="45" spans="2:6" ht="12.75">
      <c r="B45" t="s">
        <v>339</v>
      </c>
      <c r="C45" t="s">
        <v>65</v>
      </c>
      <c r="D45">
        <v>3</v>
      </c>
      <c r="F45">
        <v>3</v>
      </c>
    </row>
    <row r="46" spans="3:6" ht="12.75">
      <c r="C46" t="s">
        <v>66</v>
      </c>
      <c r="D46">
        <v>1</v>
      </c>
      <c r="F46">
        <v>1</v>
      </c>
    </row>
    <row r="47" spans="3:6" ht="12.75">
      <c r="C47" t="s">
        <v>331</v>
      </c>
      <c r="D47">
        <v>2</v>
      </c>
      <c r="F47">
        <v>2</v>
      </c>
    </row>
    <row r="48" spans="3:6" ht="12.75">
      <c r="C48" t="s">
        <v>64</v>
      </c>
      <c r="D48">
        <v>12</v>
      </c>
      <c r="E48">
        <v>4</v>
      </c>
      <c r="F48">
        <v>16</v>
      </c>
    </row>
    <row r="49" spans="2:6" ht="12.75">
      <c r="B49" s="66" t="s">
        <v>340</v>
      </c>
      <c r="C49" s="66"/>
      <c r="D49" s="66">
        <v>18</v>
      </c>
      <c r="E49" s="66">
        <v>4</v>
      </c>
      <c r="F49" s="66">
        <v>22</v>
      </c>
    </row>
    <row r="50" spans="2:6" ht="12.75">
      <c r="B50" t="s">
        <v>341</v>
      </c>
      <c r="C50" t="s">
        <v>65</v>
      </c>
      <c r="D50">
        <v>1</v>
      </c>
      <c r="F50">
        <v>1</v>
      </c>
    </row>
    <row r="51" spans="3:6" ht="12.75">
      <c r="C51" t="s">
        <v>64</v>
      </c>
      <c r="D51">
        <v>3</v>
      </c>
      <c r="E51">
        <v>3</v>
      </c>
      <c r="F51">
        <v>6</v>
      </c>
    </row>
    <row r="52" spans="2:6" ht="12.75">
      <c r="B52" s="66" t="s">
        <v>342</v>
      </c>
      <c r="C52" s="66"/>
      <c r="D52" s="66">
        <v>4</v>
      </c>
      <c r="E52" s="66">
        <v>3</v>
      </c>
      <c r="F52" s="66">
        <v>7</v>
      </c>
    </row>
    <row r="53" spans="1:6" ht="12.75">
      <c r="A53" s="91" t="s">
        <v>352</v>
      </c>
      <c r="B53" s="123"/>
      <c r="C53" s="123"/>
      <c r="D53" s="123">
        <v>401</v>
      </c>
      <c r="E53" s="123">
        <v>166</v>
      </c>
      <c r="F53" s="123">
        <v>567</v>
      </c>
    </row>
    <row r="54" spans="1:6" ht="12.75">
      <c r="A54" s="110" t="s">
        <v>4</v>
      </c>
      <c r="B54" t="s">
        <v>327</v>
      </c>
      <c r="C54" t="s">
        <v>64</v>
      </c>
      <c r="D54">
        <v>1</v>
      </c>
      <c r="F54">
        <v>1</v>
      </c>
    </row>
    <row r="55" spans="2:6" ht="12.75">
      <c r="B55" s="66" t="s">
        <v>328</v>
      </c>
      <c r="C55" s="66"/>
      <c r="D55" s="66">
        <v>1</v>
      </c>
      <c r="E55" s="66"/>
      <c r="F55" s="66">
        <v>1</v>
      </c>
    </row>
    <row r="56" spans="2:6" ht="12.75">
      <c r="B56" t="s">
        <v>329</v>
      </c>
      <c r="C56" t="s">
        <v>67</v>
      </c>
      <c r="E56">
        <v>1</v>
      </c>
      <c r="F56">
        <v>1</v>
      </c>
    </row>
    <row r="57" spans="3:6" ht="12.75">
      <c r="C57" t="s">
        <v>65</v>
      </c>
      <c r="D57">
        <v>3</v>
      </c>
      <c r="E57">
        <v>2</v>
      </c>
      <c r="F57">
        <v>5</v>
      </c>
    </row>
    <row r="58" spans="3:6" ht="12.75">
      <c r="C58" t="s">
        <v>66</v>
      </c>
      <c r="D58">
        <v>1</v>
      </c>
      <c r="F58">
        <v>1</v>
      </c>
    </row>
    <row r="59" spans="3:6" ht="12.75">
      <c r="C59" t="s">
        <v>330</v>
      </c>
      <c r="E59">
        <v>1</v>
      </c>
      <c r="F59">
        <v>1</v>
      </c>
    </row>
    <row r="60" spans="3:6" ht="12.75">
      <c r="C60" t="s">
        <v>331</v>
      </c>
      <c r="D60">
        <v>12</v>
      </c>
      <c r="E60">
        <v>2</v>
      </c>
      <c r="F60">
        <v>14</v>
      </c>
    </row>
    <row r="61" spans="3:6" ht="12.75">
      <c r="C61" t="s">
        <v>64</v>
      </c>
      <c r="D61">
        <v>63</v>
      </c>
      <c r="E61">
        <v>9</v>
      </c>
      <c r="F61">
        <v>72</v>
      </c>
    </row>
    <row r="62" spans="2:6" ht="12.75">
      <c r="B62" s="66" t="s">
        <v>332</v>
      </c>
      <c r="C62" s="66"/>
      <c r="D62" s="66">
        <v>79</v>
      </c>
      <c r="E62" s="66">
        <v>15</v>
      </c>
      <c r="F62" s="66">
        <v>94</v>
      </c>
    </row>
    <row r="63" spans="2:6" ht="12.75">
      <c r="B63" t="s">
        <v>333</v>
      </c>
      <c r="C63" t="s">
        <v>67</v>
      </c>
      <c r="D63">
        <v>3</v>
      </c>
      <c r="E63">
        <v>1</v>
      </c>
      <c r="F63">
        <v>4</v>
      </c>
    </row>
    <row r="64" spans="3:6" ht="12.75">
      <c r="C64" t="s">
        <v>65</v>
      </c>
      <c r="D64">
        <v>4</v>
      </c>
      <c r="E64">
        <v>3</v>
      </c>
      <c r="F64">
        <v>7</v>
      </c>
    </row>
    <row r="65" spans="3:6" ht="12.75">
      <c r="C65" t="s">
        <v>66</v>
      </c>
      <c r="D65">
        <v>1</v>
      </c>
      <c r="F65">
        <v>1</v>
      </c>
    </row>
    <row r="66" spans="3:6" ht="12.75">
      <c r="C66" t="s">
        <v>330</v>
      </c>
      <c r="D66">
        <v>3</v>
      </c>
      <c r="E66">
        <v>2</v>
      </c>
      <c r="F66">
        <v>5</v>
      </c>
    </row>
    <row r="67" spans="3:6" ht="12.75">
      <c r="C67" t="s">
        <v>331</v>
      </c>
      <c r="D67">
        <v>8</v>
      </c>
      <c r="E67">
        <v>2</v>
      </c>
      <c r="F67">
        <v>10</v>
      </c>
    </row>
    <row r="68" spans="3:6" ht="12.75">
      <c r="C68" t="s">
        <v>64</v>
      </c>
      <c r="D68">
        <v>51</v>
      </c>
      <c r="E68">
        <v>29</v>
      </c>
      <c r="F68">
        <v>80</v>
      </c>
    </row>
    <row r="69" spans="2:6" ht="12.75">
      <c r="B69" s="66" t="s">
        <v>334</v>
      </c>
      <c r="C69" s="66"/>
      <c r="D69" s="66">
        <v>70</v>
      </c>
      <c r="E69" s="66">
        <v>37</v>
      </c>
      <c r="F69" s="66">
        <v>107</v>
      </c>
    </row>
    <row r="70" spans="2:6" ht="12.75">
      <c r="B70" t="s">
        <v>335</v>
      </c>
      <c r="C70" t="s">
        <v>67</v>
      </c>
      <c r="D70">
        <v>3</v>
      </c>
      <c r="F70">
        <v>3</v>
      </c>
    </row>
    <row r="71" spans="3:6" ht="12.75">
      <c r="C71" t="s">
        <v>65</v>
      </c>
      <c r="D71">
        <v>2</v>
      </c>
      <c r="E71">
        <v>3</v>
      </c>
      <c r="F71">
        <v>5</v>
      </c>
    </row>
    <row r="72" spans="3:6" ht="12.75">
      <c r="C72" t="s">
        <v>330</v>
      </c>
      <c r="D72">
        <v>1</v>
      </c>
      <c r="E72">
        <v>4</v>
      </c>
      <c r="F72">
        <v>5</v>
      </c>
    </row>
    <row r="73" spans="3:6" ht="12.75">
      <c r="C73" t="s">
        <v>331</v>
      </c>
      <c r="D73">
        <v>4</v>
      </c>
      <c r="E73">
        <v>4</v>
      </c>
      <c r="F73">
        <v>8</v>
      </c>
    </row>
    <row r="74" spans="3:6" ht="12.75">
      <c r="C74" t="s">
        <v>64</v>
      </c>
      <c r="D74">
        <v>14</v>
      </c>
      <c r="E74">
        <v>9</v>
      </c>
      <c r="F74">
        <v>23</v>
      </c>
    </row>
    <row r="75" spans="2:6" ht="12.75">
      <c r="B75" s="66" t="s">
        <v>336</v>
      </c>
      <c r="C75" s="66"/>
      <c r="D75" s="66">
        <v>24</v>
      </c>
      <c r="E75" s="66">
        <v>20</v>
      </c>
      <c r="F75" s="66">
        <v>44</v>
      </c>
    </row>
    <row r="76" spans="2:6" ht="12.75">
      <c r="B76" t="s">
        <v>337</v>
      </c>
      <c r="C76" t="s">
        <v>65</v>
      </c>
      <c r="D76">
        <v>1</v>
      </c>
      <c r="F76">
        <v>1</v>
      </c>
    </row>
    <row r="77" spans="3:6" ht="12.75">
      <c r="C77" t="s">
        <v>66</v>
      </c>
      <c r="D77">
        <v>1</v>
      </c>
      <c r="E77">
        <v>1</v>
      </c>
      <c r="F77">
        <v>2</v>
      </c>
    </row>
    <row r="78" spans="3:6" ht="12.75">
      <c r="C78" t="s">
        <v>330</v>
      </c>
      <c r="D78">
        <v>1</v>
      </c>
      <c r="F78">
        <v>1</v>
      </c>
    </row>
    <row r="79" spans="3:6" ht="12.75">
      <c r="C79" t="s">
        <v>331</v>
      </c>
      <c r="D79">
        <v>6</v>
      </c>
      <c r="E79">
        <v>2</v>
      </c>
      <c r="F79">
        <v>8</v>
      </c>
    </row>
    <row r="80" spans="3:6" ht="12.75">
      <c r="C80" t="s">
        <v>64</v>
      </c>
      <c r="D80">
        <v>15</v>
      </c>
      <c r="E80">
        <v>4</v>
      </c>
      <c r="F80">
        <v>19</v>
      </c>
    </row>
    <row r="81" spans="2:6" ht="12.75">
      <c r="B81" s="66" t="s">
        <v>338</v>
      </c>
      <c r="C81" s="66"/>
      <c r="D81" s="66">
        <v>24</v>
      </c>
      <c r="E81" s="66">
        <v>7</v>
      </c>
      <c r="F81" s="66">
        <v>31</v>
      </c>
    </row>
    <row r="82" spans="2:6" ht="12.75">
      <c r="B82" t="s">
        <v>339</v>
      </c>
      <c r="C82" t="s">
        <v>65</v>
      </c>
      <c r="D82">
        <v>3</v>
      </c>
      <c r="E82">
        <v>2</v>
      </c>
      <c r="F82">
        <v>5</v>
      </c>
    </row>
    <row r="83" spans="3:6" ht="12.75">
      <c r="C83" t="s">
        <v>66</v>
      </c>
      <c r="D83">
        <v>1</v>
      </c>
      <c r="E83">
        <v>1</v>
      </c>
      <c r="F83">
        <v>2</v>
      </c>
    </row>
    <row r="84" spans="3:6" ht="12.75">
      <c r="C84" t="s">
        <v>331</v>
      </c>
      <c r="D84">
        <v>3</v>
      </c>
      <c r="E84">
        <v>1</v>
      </c>
      <c r="F84">
        <v>4</v>
      </c>
    </row>
    <row r="85" spans="3:6" ht="12.75">
      <c r="C85" t="s">
        <v>64</v>
      </c>
      <c r="D85">
        <v>16</v>
      </c>
      <c r="E85">
        <v>4</v>
      </c>
      <c r="F85">
        <v>20</v>
      </c>
    </row>
    <row r="86" spans="2:6" ht="12.75">
      <c r="B86" s="66" t="s">
        <v>340</v>
      </c>
      <c r="C86" s="66"/>
      <c r="D86" s="66">
        <v>23</v>
      </c>
      <c r="E86" s="66">
        <v>8</v>
      </c>
      <c r="F86" s="66">
        <v>31</v>
      </c>
    </row>
    <row r="87" spans="2:6" ht="12.75">
      <c r="B87" t="s">
        <v>341</v>
      </c>
      <c r="C87" t="s">
        <v>67</v>
      </c>
      <c r="D87">
        <v>1</v>
      </c>
      <c r="F87">
        <v>1</v>
      </c>
    </row>
    <row r="88" spans="3:6" ht="12.75">
      <c r="C88" t="s">
        <v>65</v>
      </c>
      <c r="D88">
        <v>3</v>
      </c>
      <c r="F88">
        <v>3</v>
      </c>
    </row>
    <row r="89" spans="3:6" ht="12.75">
      <c r="C89" t="s">
        <v>331</v>
      </c>
      <c r="D89">
        <v>5</v>
      </c>
      <c r="F89">
        <v>5</v>
      </c>
    </row>
    <row r="90" spans="3:6" ht="12.75">
      <c r="C90" t="s">
        <v>64</v>
      </c>
      <c r="D90">
        <v>11</v>
      </c>
      <c r="E90">
        <v>4</v>
      </c>
      <c r="F90">
        <v>15</v>
      </c>
    </row>
    <row r="91" spans="2:6" ht="12.75">
      <c r="B91" s="66" t="s">
        <v>342</v>
      </c>
      <c r="C91" s="66"/>
      <c r="D91" s="66">
        <v>20</v>
      </c>
      <c r="E91" s="66">
        <v>4</v>
      </c>
      <c r="F91" s="66">
        <v>24</v>
      </c>
    </row>
    <row r="92" spans="1:6" ht="12.75">
      <c r="A92" s="91" t="s">
        <v>353</v>
      </c>
      <c r="B92" s="91"/>
      <c r="C92" s="91"/>
      <c r="D92" s="91">
        <v>241</v>
      </c>
      <c r="E92" s="91">
        <v>91</v>
      </c>
      <c r="F92" s="91">
        <v>332</v>
      </c>
    </row>
    <row r="93" spans="1:6" ht="12.75">
      <c r="A93" s="117" t="s">
        <v>323</v>
      </c>
      <c r="B93" s="117"/>
      <c r="C93" s="117"/>
      <c r="D93" s="117">
        <v>642</v>
      </c>
      <c r="E93" s="117">
        <v>257</v>
      </c>
      <c r="F93" s="117">
        <v>899</v>
      </c>
    </row>
  </sheetData>
  <mergeCells count="2">
    <mergeCell ref="A1:F2"/>
    <mergeCell ref="D3:E3"/>
  </mergeCells>
  <printOptions horizontalCentered="1"/>
  <pageMargins left="0.75" right="0.75" top="0.25" bottom="0.25" header="0.25" footer="0.25"/>
  <pageSetup fitToHeight="2" horizontalDpi="600" verticalDpi="600" orientation="portrait" r:id="rId1"/>
  <rowBreaks count="1" manualBreakCount="1">
    <brk id="53" max="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0">
    <tabColor indexed="55"/>
    <pageSetUpPr fitToPage="1"/>
  </sheetPr>
  <dimension ref="A1:F72"/>
  <sheetViews>
    <sheetView showGridLines="0" workbookViewId="0" topLeftCell="A1">
      <selection activeCell="H26" sqref="H26"/>
    </sheetView>
  </sheetViews>
  <sheetFormatPr defaultColWidth="9.140625" defaultRowHeight="12.75"/>
  <cols>
    <col min="1" max="1" width="20.00390625" style="0" bestFit="1" customWidth="1"/>
    <col min="2" max="2" width="11.00390625" style="0" bestFit="1" customWidth="1"/>
    <col min="3" max="3" width="21.421875" style="0" bestFit="1" customWidth="1"/>
    <col min="4" max="4" width="11.8515625" style="0" customWidth="1"/>
    <col min="5" max="5" width="13.421875" style="0" customWidth="1"/>
    <col min="6" max="6" width="12.7109375" style="0" customWidth="1"/>
  </cols>
  <sheetData>
    <row r="1" spans="1:6" ht="12.75">
      <c r="A1" s="102" t="s">
        <v>359</v>
      </c>
      <c r="B1" s="102"/>
      <c r="C1" s="102"/>
      <c r="D1" s="102"/>
      <c r="E1" s="102"/>
      <c r="F1" s="102"/>
    </row>
    <row r="2" spans="1:6" ht="13.5" thickBot="1">
      <c r="A2" s="103"/>
      <c r="B2" s="103"/>
      <c r="C2" s="103"/>
      <c r="D2" s="103"/>
      <c r="E2" s="103"/>
      <c r="F2" s="103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07" t="s">
        <v>71</v>
      </c>
      <c r="E4" s="107" t="s">
        <v>72</v>
      </c>
      <c r="F4" s="107" t="s">
        <v>1</v>
      </c>
    </row>
    <row r="5" spans="1:6" ht="12.75">
      <c r="A5" s="110" t="s">
        <v>0</v>
      </c>
      <c r="B5" t="s">
        <v>346</v>
      </c>
      <c r="C5" t="s">
        <v>64</v>
      </c>
      <c r="E5">
        <v>2</v>
      </c>
      <c r="F5">
        <v>2</v>
      </c>
    </row>
    <row r="6" spans="2:6" ht="12.75">
      <c r="B6" s="66" t="s">
        <v>347</v>
      </c>
      <c r="C6" s="66"/>
      <c r="D6" s="66"/>
      <c r="E6" s="66">
        <v>2</v>
      </c>
      <c r="F6" s="66">
        <v>2</v>
      </c>
    </row>
    <row r="7" spans="2:6" ht="12.75">
      <c r="B7" t="s">
        <v>327</v>
      </c>
      <c r="C7" t="s">
        <v>64</v>
      </c>
      <c r="E7">
        <v>2</v>
      </c>
      <c r="F7">
        <v>2</v>
      </c>
    </row>
    <row r="8" spans="2:6" ht="12.75">
      <c r="B8" s="66" t="s">
        <v>328</v>
      </c>
      <c r="C8" s="66"/>
      <c r="D8" s="66"/>
      <c r="E8" s="66">
        <v>2</v>
      </c>
      <c r="F8" s="66">
        <v>2</v>
      </c>
    </row>
    <row r="9" spans="2:6" ht="12.75">
      <c r="B9" t="s">
        <v>329</v>
      </c>
      <c r="C9" t="s">
        <v>65</v>
      </c>
      <c r="D9">
        <v>1</v>
      </c>
      <c r="E9">
        <v>2</v>
      </c>
      <c r="F9">
        <v>3</v>
      </c>
    </row>
    <row r="10" spans="3:6" ht="12.75">
      <c r="C10" t="s">
        <v>66</v>
      </c>
      <c r="D10">
        <v>1</v>
      </c>
      <c r="F10">
        <v>1</v>
      </c>
    </row>
    <row r="11" spans="3:6" ht="12.75">
      <c r="C11" t="s">
        <v>331</v>
      </c>
      <c r="E11">
        <v>1</v>
      </c>
      <c r="F11">
        <v>1</v>
      </c>
    </row>
    <row r="12" spans="3:6" ht="12.75">
      <c r="C12" t="s">
        <v>64</v>
      </c>
      <c r="D12">
        <v>3</v>
      </c>
      <c r="E12">
        <v>9</v>
      </c>
      <c r="F12">
        <v>12</v>
      </c>
    </row>
    <row r="13" spans="2:6" ht="12.75">
      <c r="B13" s="66" t="s">
        <v>332</v>
      </c>
      <c r="C13" s="66"/>
      <c r="D13" s="66">
        <v>5</v>
      </c>
      <c r="E13" s="66">
        <v>12</v>
      </c>
      <c r="F13" s="66">
        <v>17</v>
      </c>
    </row>
    <row r="14" spans="2:6" ht="12.75">
      <c r="B14" t="s">
        <v>333</v>
      </c>
      <c r="C14" t="s">
        <v>65</v>
      </c>
      <c r="D14">
        <v>2</v>
      </c>
      <c r="E14">
        <v>1</v>
      </c>
      <c r="F14">
        <v>3</v>
      </c>
    </row>
    <row r="15" spans="3:6" ht="12.75">
      <c r="C15" t="s">
        <v>64</v>
      </c>
      <c r="D15">
        <v>6</v>
      </c>
      <c r="E15">
        <v>8</v>
      </c>
      <c r="F15">
        <v>14</v>
      </c>
    </row>
    <row r="16" spans="2:6" ht="12.75">
      <c r="B16" s="66" t="s">
        <v>334</v>
      </c>
      <c r="C16" s="66"/>
      <c r="D16" s="66">
        <v>8</v>
      </c>
      <c r="E16" s="66">
        <v>9</v>
      </c>
      <c r="F16" s="66">
        <v>17</v>
      </c>
    </row>
    <row r="17" spans="2:6" ht="12.75">
      <c r="B17" t="s">
        <v>335</v>
      </c>
      <c r="C17" t="s">
        <v>65</v>
      </c>
      <c r="D17">
        <v>3</v>
      </c>
      <c r="E17">
        <v>1</v>
      </c>
      <c r="F17">
        <v>4</v>
      </c>
    </row>
    <row r="18" spans="3:6" ht="12.75">
      <c r="C18" t="s">
        <v>66</v>
      </c>
      <c r="D18">
        <v>1</v>
      </c>
      <c r="F18">
        <v>1</v>
      </c>
    </row>
    <row r="19" spans="3:6" ht="12.75">
      <c r="C19" t="s">
        <v>331</v>
      </c>
      <c r="E19">
        <v>1</v>
      </c>
      <c r="F19">
        <v>1</v>
      </c>
    </row>
    <row r="20" spans="3:6" ht="12.75">
      <c r="C20" t="s">
        <v>64</v>
      </c>
      <c r="D20">
        <v>2</v>
      </c>
      <c r="E20">
        <v>1</v>
      </c>
      <c r="F20">
        <v>3</v>
      </c>
    </row>
    <row r="21" spans="2:6" ht="12.75">
      <c r="B21" s="66" t="s">
        <v>336</v>
      </c>
      <c r="C21" s="66"/>
      <c r="D21" s="66">
        <v>6</v>
      </c>
      <c r="E21" s="66">
        <v>3</v>
      </c>
      <c r="F21" s="66">
        <v>9</v>
      </c>
    </row>
    <row r="22" spans="2:6" ht="12.75">
      <c r="B22" t="s">
        <v>337</v>
      </c>
      <c r="C22" t="s">
        <v>65</v>
      </c>
      <c r="D22">
        <v>5</v>
      </c>
      <c r="F22">
        <v>5</v>
      </c>
    </row>
    <row r="23" spans="3:6" ht="12.75">
      <c r="C23" t="s">
        <v>331</v>
      </c>
      <c r="E23">
        <v>1</v>
      </c>
      <c r="F23">
        <v>1</v>
      </c>
    </row>
    <row r="24" spans="3:6" ht="12.75">
      <c r="C24" t="s">
        <v>64</v>
      </c>
      <c r="E24">
        <v>2</v>
      </c>
      <c r="F24">
        <v>2</v>
      </c>
    </row>
    <row r="25" spans="2:6" ht="12.75">
      <c r="B25" s="66" t="s">
        <v>338</v>
      </c>
      <c r="C25" s="66"/>
      <c r="D25" s="66">
        <v>5</v>
      </c>
      <c r="E25" s="66">
        <v>3</v>
      </c>
      <c r="F25" s="66">
        <v>8</v>
      </c>
    </row>
    <row r="26" spans="2:6" ht="12.75">
      <c r="B26" t="s">
        <v>339</v>
      </c>
      <c r="C26" t="s">
        <v>65</v>
      </c>
      <c r="D26">
        <v>7</v>
      </c>
      <c r="F26">
        <v>7</v>
      </c>
    </row>
    <row r="27" spans="3:6" ht="12.75">
      <c r="C27" t="s">
        <v>66</v>
      </c>
      <c r="D27">
        <v>1</v>
      </c>
      <c r="F27">
        <v>1</v>
      </c>
    </row>
    <row r="28" spans="3:6" ht="12.75">
      <c r="C28" t="s">
        <v>68</v>
      </c>
      <c r="E28">
        <v>2</v>
      </c>
      <c r="F28">
        <v>2</v>
      </c>
    </row>
    <row r="29" spans="3:6" ht="12.75">
      <c r="C29" t="s">
        <v>331</v>
      </c>
      <c r="D29">
        <v>1</v>
      </c>
      <c r="E29">
        <v>1</v>
      </c>
      <c r="F29">
        <v>2</v>
      </c>
    </row>
    <row r="30" spans="3:6" ht="12.75">
      <c r="C30" t="s">
        <v>64</v>
      </c>
      <c r="D30">
        <v>3</v>
      </c>
      <c r="E30">
        <v>8</v>
      </c>
      <c r="F30">
        <v>11</v>
      </c>
    </row>
    <row r="31" spans="2:6" ht="12.75">
      <c r="B31" s="66" t="s">
        <v>340</v>
      </c>
      <c r="C31" s="66"/>
      <c r="D31" s="66">
        <v>12</v>
      </c>
      <c r="E31" s="66">
        <v>11</v>
      </c>
      <c r="F31" s="66">
        <v>23</v>
      </c>
    </row>
    <row r="32" spans="2:6" ht="12.75">
      <c r="B32" t="s">
        <v>341</v>
      </c>
      <c r="C32" t="s">
        <v>65</v>
      </c>
      <c r="D32">
        <v>4</v>
      </c>
      <c r="E32">
        <v>2</v>
      </c>
      <c r="F32">
        <v>6</v>
      </c>
    </row>
    <row r="33" spans="3:6" ht="12.75">
      <c r="C33" t="s">
        <v>64</v>
      </c>
      <c r="D33">
        <v>3</v>
      </c>
      <c r="E33">
        <v>3</v>
      </c>
      <c r="F33">
        <v>6</v>
      </c>
    </row>
    <row r="34" spans="2:6" ht="12.75">
      <c r="B34" s="66" t="s">
        <v>342</v>
      </c>
      <c r="C34" s="66"/>
      <c r="D34" s="66">
        <v>7</v>
      </c>
      <c r="E34" s="66">
        <v>5</v>
      </c>
      <c r="F34" s="66">
        <v>12</v>
      </c>
    </row>
    <row r="35" spans="1:6" ht="12.75">
      <c r="A35" s="91" t="s">
        <v>352</v>
      </c>
      <c r="B35" s="123"/>
      <c r="C35" s="123"/>
      <c r="D35" s="123">
        <v>43</v>
      </c>
      <c r="E35" s="123">
        <v>47</v>
      </c>
      <c r="F35" s="123">
        <v>90</v>
      </c>
    </row>
    <row r="36" spans="1:6" ht="12.75">
      <c r="A36" s="110" t="s">
        <v>4</v>
      </c>
      <c r="B36" t="s">
        <v>327</v>
      </c>
      <c r="C36" t="s">
        <v>64</v>
      </c>
      <c r="D36">
        <v>1</v>
      </c>
      <c r="F36">
        <v>1</v>
      </c>
    </row>
    <row r="37" spans="2:6" ht="12.75">
      <c r="B37" s="66" t="s">
        <v>328</v>
      </c>
      <c r="C37" s="66"/>
      <c r="D37" s="66">
        <v>1</v>
      </c>
      <c r="E37" s="66"/>
      <c r="F37" s="66">
        <v>1</v>
      </c>
    </row>
    <row r="38" spans="2:6" ht="12.75">
      <c r="B38" t="s">
        <v>329</v>
      </c>
      <c r="C38" t="s">
        <v>65</v>
      </c>
      <c r="D38">
        <v>1</v>
      </c>
      <c r="E38">
        <v>1</v>
      </c>
      <c r="F38">
        <v>2</v>
      </c>
    </row>
    <row r="39" spans="3:6" ht="12.75">
      <c r="C39" t="s">
        <v>66</v>
      </c>
      <c r="E39">
        <v>1</v>
      </c>
      <c r="F39">
        <v>1</v>
      </c>
    </row>
    <row r="40" spans="3:6" ht="12.75">
      <c r="C40" t="s">
        <v>331</v>
      </c>
      <c r="E40">
        <v>1</v>
      </c>
      <c r="F40">
        <v>1</v>
      </c>
    </row>
    <row r="41" spans="3:6" ht="12.75">
      <c r="C41" t="s">
        <v>64</v>
      </c>
      <c r="D41">
        <v>4</v>
      </c>
      <c r="E41">
        <v>6</v>
      </c>
      <c r="F41">
        <v>10</v>
      </c>
    </row>
    <row r="42" spans="2:6" ht="12.75">
      <c r="B42" s="66" t="s">
        <v>332</v>
      </c>
      <c r="C42" s="66"/>
      <c r="D42" s="66">
        <v>5</v>
      </c>
      <c r="E42" s="66">
        <v>9</v>
      </c>
      <c r="F42" s="66">
        <v>14</v>
      </c>
    </row>
    <row r="43" spans="2:6" ht="12.75">
      <c r="B43" t="s">
        <v>333</v>
      </c>
      <c r="C43" t="s">
        <v>65</v>
      </c>
      <c r="D43">
        <v>9</v>
      </c>
      <c r="E43">
        <v>2</v>
      </c>
      <c r="F43">
        <v>11</v>
      </c>
    </row>
    <row r="44" spans="3:6" ht="12.75">
      <c r="C44" t="s">
        <v>66</v>
      </c>
      <c r="E44">
        <v>1</v>
      </c>
      <c r="F44">
        <v>1</v>
      </c>
    </row>
    <row r="45" spans="3:6" ht="12.75">
      <c r="C45" t="s">
        <v>330</v>
      </c>
      <c r="D45">
        <v>1</v>
      </c>
      <c r="E45">
        <v>2</v>
      </c>
      <c r="F45">
        <v>3</v>
      </c>
    </row>
    <row r="46" spans="3:6" ht="12.75">
      <c r="C46" t="s">
        <v>331</v>
      </c>
      <c r="D46">
        <v>1</v>
      </c>
      <c r="E46">
        <v>5</v>
      </c>
      <c r="F46">
        <v>6</v>
      </c>
    </row>
    <row r="47" spans="3:6" ht="12.75">
      <c r="C47" t="s">
        <v>64</v>
      </c>
      <c r="D47">
        <v>16</v>
      </c>
      <c r="E47">
        <v>13</v>
      </c>
      <c r="F47">
        <v>29</v>
      </c>
    </row>
    <row r="48" spans="2:6" ht="12.75">
      <c r="B48" s="66" t="s">
        <v>334</v>
      </c>
      <c r="C48" s="66"/>
      <c r="D48" s="66">
        <v>27</v>
      </c>
      <c r="E48" s="66">
        <v>23</v>
      </c>
      <c r="F48" s="66">
        <v>50</v>
      </c>
    </row>
    <row r="49" spans="2:6" ht="12.75">
      <c r="B49" t="s">
        <v>335</v>
      </c>
      <c r="C49" t="s">
        <v>65</v>
      </c>
      <c r="D49">
        <v>1</v>
      </c>
      <c r="E49">
        <v>1</v>
      </c>
      <c r="F49">
        <v>2</v>
      </c>
    </row>
    <row r="50" spans="3:6" ht="12.75">
      <c r="C50" t="s">
        <v>66</v>
      </c>
      <c r="D50">
        <v>1</v>
      </c>
      <c r="F50">
        <v>1</v>
      </c>
    </row>
    <row r="51" spans="3:6" ht="12.75">
      <c r="C51" t="s">
        <v>68</v>
      </c>
      <c r="E51">
        <v>1</v>
      </c>
      <c r="F51">
        <v>1</v>
      </c>
    </row>
    <row r="52" spans="3:6" ht="12.75">
      <c r="C52" t="s">
        <v>330</v>
      </c>
      <c r="E52">
        <v>2</v>
      </c>
      <c r="F52">
        <v>2</v>
      </c>
    </row>
    <row r="53" spans="3:6" ht="12.75">
      <c r="C53" t="s">
        <v>331</v>
      </c>
      <c r="E53">
        <v>1</v>
      </c>
      <c r="F53">
        <v>1</v>
      </c>
    </row>
    <row r="54" spans="3:6" ht="12.75">
      <c r="C54" t="s">
        <v>64</v>
      </c>
      <c r="D54">
        <v>5</v>
      </c>
      <c r="E54">
        <v>3</v>
      </c>
      <c r="F54">
        <v>8</v>
      </c>
    </row>
    <row r="55" spans="2:6" ht="12.75">
      <c r="B55" s="66" t="s">
        <v>336</v>
      </c>
      <c r="C55" s="66"/>
      <c r="D55" s="66">
        <v>7</v>
      </c>
      <c r="E55" s="66">
        <v>8</v>
      </c>
      <c r="F55" s="66">
        <v>15</v>
      </c>
    </row>
    <row r="56" spans="2:6" ht="12.75">
      <c r="B56" t="s">
        <v>337</v>
      </c>
      <c r="C56" t="s">
        <v>65</v>
      </c>
      <c r="D56">
        <v>2</v>
      </c>
      <c r="E56">
        <v>3</v>
      </c>
      <c r="F56">
        <v>5</v>
      </c>
    </row>
    <row r="57" spans="3:6" ht="12.75">
      <c r="C57" t="s">
        <v>330</v>
      </c>
      <c r="E57">
        <v>2</v>
      </c>
      <c r="F57">
        <v>2</v>
      </c>
    </row>
    <row r="58" spans="3:6" ht="12.75">
      <c r="C58" t="s">
        <v>331</v>
      </c>
      <c r="D58">
        <v>1</v>
      </c>
      <c r="F58">
        <v>1</v>
      </c>
    </row>
    <row r="59" spans="3:6" ht="12.75">
      <c r="C59" t="s">
        <v>64</v>
      </c>
      <c r="D59">
        <v>3</v>
      </c>
      <c r="E59">
        <v>5</v>
      </c>
      <c r="F59">
        <v>8</v>
      </c>
    </row>
    <row r="60" spans="2:6" ht="12.75">
      <c r="B60" s="66" t="s">
        <v>338</v>
      </c>
      <c r="C60" s="66"/>
      <c r="D60" s="66">
        <v>6</v>
      </c>
      <c r="E60" s="66">
        <v>10</v>
      </c>
      <c r="F60" s="66">
        <v>16</v>
      </c>
    </row>
    <row r="61" spans="2:6" ht="12.75">
      <c r="B61" t="s">
        <v>339</v>
      </c>
      <c r="C61" t="s">
        <v>67</v>
      </c>
      <c r="E61">
        <v>1</v>
      </c>
      <c r="F61">
        <v>1</v>
      </c>
    </row>
    <row r="62" spans="3:6" ht="12.75">
      <c r="C62" t="s">
        <v>65</v>
      </c>
      <c r="D62">
        <v>2</v>
      </c>
      <c r="E62">
        <v>1</v>
      </c>
      <c r="F62">
        <v>3</v>
      </c>
    </row>
    <row r="63" spans="3:6" ht="12.75">
      <c r="C63" t="s">
        <v>330</v>
      </c>
      <c r="D63">
        <v>1</v>
      </c>
      <c r="F63">
        <v>1</v>
      </c>
    </row>
    <row r="64" spans="3:6" ht="12.75">
      <c r="C64" t="s">
        <v>331</v>
      </c>
      <c r="D64">
        <v>3</v>
      </c>
      <c r="F64">
        <v>3</v>
      </c>
    </row>
    <row r="65" spans="3:6" ht="12.75">
      <c r="C65" t="s">
        <v>64</v>
      </c>
      <c r="D65">
        <v>9</v>
      </c>
      <c r="E65">
        <v>2</v>
      </c>
      <c r="F65">
        <v>11</v>
      </c>
    </row>
    <row r="66" spans="2:6" ht="12.75">
      <c r="B66" s="66" t="s">
        <v>340</v>
      </c>
      <c r="C66" s="66"/>
      <c r="D66" s="66">
        <v>15</v>
      </c>
      <c r="E66" s="66">
        <v>4</v>
      </c>
      <c r="F66" s="66">
        <v>19</v>
      </c>
    </row>
    <row r="67" spans="2:6" ht="12.75">
      <c r="B67" t="s">
        <v>341</v>
      </c>
      <c r="C67" t="s">
        <v>65</v>
      </c>
      <c r="D67">
        <v>1</v>
      </c>
      <c r="F67">
        <v>1</v>
      </c>
    </row>
    <row r="68" spans="3:6" ht="12.75">
      <c r="C68" t="s">
        <v>331</v>
      </c>
      <c r="D68">
        <v>1</v>
      </c>
      <c r="F68">
        <v>1</v>
      </c>
    </row>
    <row r="69" spans="3:6" ht="12.75">
      <c r="C69" t="s">
        <v>64</v>
      </c>
      <c r="D69">
        <v>6</v>
      </c>
      <c r="E69">
        <v>2</v>
      </c>
      <c r="F69">
        <v>8</v>
      </c>
    </row>
    <row r="70" spans="2:6" ht="12.75">
      <c r="B70" s="66" t="s">
        <v>342</v>
      </c>
      <c r="C70" s="66"/>
      <c r="D70" s="66">
        <v>8</v>
      </c>
      <c r="E70" s="66">
        <v>2</v>
      </c>
      <c r="F70" s="66">
        <v>10</v>
      </c>
    </row>
    <row r="71" spans="1:6" ht="12.75">
      <c r="A71" s="91" t="s">
        <v>353</v>
      </c>
      <c r="B71" s="91"/>
      <c r="C71" s="91"/>
      <c r="D71" s="91">
        <v>69</v>
      </c>
      <c r="E71" s="91">
        <v>56</v>
      </c>
      <c r="F71" s="91">
        <v>125</v>
      </c>
    </row>
    <row r="72" spans="1:6" ht="12.75">
      <c r="A72" s="117" t="s">
        <v>323</v>
      </c>
      <c r="B72" s="117"/>
      <c r="C72" s="117"/>
      <c r="D72" s="117">
        <v>112</v>
      </c>
      <c r="E72" s="117">
        <v>103</v>
      </c>
      <c r="F72" s="117">
        <v>215</v>
      </c>
    </row>
  </sheetData>
  <mergeCells count="2">
    <mergeCell ref="A1:F2"/>
    <mergeCell ref="D3:E3"/>
  </mergeCells>
  <printOptions horizontalCentered="1"/>
  <pageMargins left="0.75" right="0.75" top="0.25" bottom="0.25" header="0.25" footer="0.25"/>
  <pageSetup fitToHeight="1" fitToWidth="1" horizontalDpi="600" verticalDpi="600" orientation="portrait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>
    <tabColor indexed="55"/>
    <pageSetUpPr fitToPage="1"/>
  </sheetPr>
  <dimension ref="A1:F39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20.00390625" style="0" bestFit="1" customWidth="1"/>
    <col min="2" max="2" width="16.140625" style="0" customWidth="1"/>
    <col min="3" max="3" width="24.7109375" style="0" customWidth="1"/>
    <col min="4" max="4" width="10.57421875" style="0" customWidth="1"/>
    <col min="5" max="5" width="10.7109375" style="0" customWidth="1"/>
    <col min="6" max="6" width="11.8515625" style="0" customWidth="1"/>
  </cols>
  <sheetData>
    <row r="1" spans="1:6" ht="12.75">
      <c r="A1" s="108" t="s">
        <v>360</v>
      </c>
      <c r="B1" s="108"/>
      <c r="C1" s="108"/>
      <c r="D1" s="108"/>
      <c r="E1" s="108"/>
      <c r="F1" s="108"/>
    </row>
    <row r="2" spans="1:6" ht="13.5" thickBot="1">
      <c r="A2" s="109"/>
      <c r="B2" s="109"/>
      <c r="C2" s="109"/>
      <c r="D2" s="109"/>
      <c r="E2" s="109"/>
      <c r="F2" s="109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12" t="s">
        <v>71</v>
      </c>
      <c r="E4" s="112" t="s">
        <v>72</v>
      </c>
      <c r="F4" s="112" t="s">
        <v>1</v>
      </c>
    </row>
    <row r="5" spans="1:6" ht="12.75">
      <c r="A5" s="110" t="s">
        <v>2</v>
      </c>
      <c r="B5" t="s">
        <v>329</v>
      </c>
      <c r="C5" t="s">
        <v>67</v>
      </c>
      <c r="D5">
        <v>1</v>
      </c>
      <c r="E5">
        <v>1</v>
      </c>
      <c r="F5">
        <v>2</v>
      </c>
    </row>
    <row r="6" spans="3:6" ht="12.75">
      <c r="C6" t="s">
        <v>65</v>
      </c>
      <c r="D6">
        <v>1</v>
      </c>
      <c r="E6">
        <v>1</v>
      </c>
      <c r="F6">
        <v>2</v>
      </c>
    </row>
    <row r="7" spans="3:6" ht="12.75">
      <c r="C7" t="s">
        <v>66</v>
      </c>
      <c r="D7">
        <v>2</v>
      </c>
      <c r="F7">
        <v>2</v>
      </c>
    </row>
    <row r="8" spans="3:6" ht="12.75">
      <c r="C8" t="s">
        <v>330</v>
      </c>
      <c r="D8">
        <v>1</v>
      </c>
      <c r="E8">
        <v>1</v>
      </c>
      <c r="F8">
        <v>2</v>
      </c>
    </row>
    <row r="9" spans="3:6" ht="12.75">
      <c r="C9" t="s">
        <v>331</v>
      </c>
      <c r="D9">
        <v>6</v>
      </c>
      <c r="E9">
        <v>4</v>
      </c>
      <c r="F9">
        <v>10</v>
      </c>
    </row>
    <row r="10" spans="3:6" ht="12.75">
      <c r="C10" t="s">
        <v>64</v>
      </c>
      <c r="D10">
        <v>18</v>
      </c>
      <c r="E10">
        <v>16</v>
      </c>
      <c r="F10">
        <v>34</v>
      </c>
    </row>
    <row r="11" spans="2:6" ht="12.75">
      <c r="B11" s="66" t="s">
        <v>332</v>
      </c>
      <c r="C11" s="66"/>
      <c r="D11" s="66">
        <v>29</v>
      </c>
      <c r="E11" s="66">
        <v>23</v>
      </c>
      <c r="F11" s="66">
        <v>52</v>
      </c>
    </row>
    <row r="12" spans="2:6" ht="12.75">
      <c r="B12" t="s">
        <v>333</v>
      </c>
      <c r="C12" t="s">
        <v>67</v>
      </c>
      <c r="D12">
        <v>1</v>
      </c>
      <c r="E12">
        <v>4</v>
      </c>
      <c r="F12">
        <v>5</v>
      </c>
    </row>
    <row r="13" spans="3:6" ht="12.75">
      <c r="C13" t="s">
        <v>65</v>
      </c>
      <c r="D13">
        <v>5</v>
      </c>
      <c r="E13">
        <v>3</v>
      </c>
      <c r="F13">
        <v>8</v>
      </c>
    </row>
    <row r="14" spans="3:6" ht="12.75">
      <c r="C14" t="s">
        <v>66</v>
      </c>
      <c r="D14">
        <v>2</v>
      </c>
      <c r="E14">
        <v>3</v>
      </c>
      <c r="F14">
        <v>5</v>
      </c>
    </row>
    <row r="15" spans="3:6" ht="12.75">
      <c r="C15" t="s">
        <v>330</v>
      </c>
      <c r="E15">
        <v>3</v>
      </c>
      <c r="F15">
        <v>3</v>
      </c>
    </row>
    <row r="16" spans="3:6" ht="12.75">
      <c r="C16" t="s">
        <v>331</v>
      </c>
      <c r="D16">
        <v>8</v>
      </c>
      <c r="E16">
        <v>4</v>
      </c>
      <c r="F16">
        <v>12</v>
      </c>
    </row>
    <row r="17" spans="3:6" ht="12.75">
      <c r="C17" t="s">
        <v>64</v>
      </c>
      <c r="D17">
        <v>33</v>
      </c>
      <c r="E17">
        <v>32</v>
      </c>
      <c r="F17">
        <v>65</v>
      </c>
    </row>
    <row r="18" spans="2:6" ht="12.75">
      <c r="B18" s="66" t="s">
        <v>334</v>
      </c>
      <c r="C18" s="66"/>
      <c r="D18" s="66">
        <v>49</v>
      </c>
      <c r="E18" s="66">
        <v>49</v>
      </c>
      <c r="F18" s="66">
        <v>98</v>
      </c>
    </row>
    <row r="19" spans="2:6" ht="12.75">
      <c r="B19" t="s">
        <v>335</v>
      </c>
      <c r="C19" t="s">
        <v>67</v>
      </c>
      <c r="D19">
        <v>2</v>
      </c>
      <c r="F19">
        <v>2</v>
      </c>
    </row>
    <row r="20" spans="3:6" ht="12.75">
      <c r="C20" t="s">
        <v>65</v>
      </c>
      <c r="D20">
        <v>2</v>
      </c>
      <c r="E20">
        <v>3</v>
      </c>
      <c r="F20">
        <v>5</v>
      </c>
    </row>
    <row r="21" spans="3:6" ht="12.75">
      <c r="C21" t="s">
        <v>66</v>
      </c>
      <c r="D21">
        <v>1</v>
      </c>
      <c r="F21">
        <v>1</v>
      </c>
    </row>
    <row r="22" spans="3:6" ht="12.75">
      <c r="C22" t="s">
        <v>330</v>
      </c>
      <c r="E22">
        <v>1</v>
      </c>
      <c r="F22">
        <v>1</v>
      </c>
    </row>
    <row r="23" spans="3:6" ht="12.75">
      <c r="C23" t="s">
        <v>331</v>
      </c>
      <c r="D23">
        <v>2</v>
      </c>
      <c r="F23">
        <v>2</v>
      </c>
    </row>
    <row r="24" spans="3:6" ht="12.75">
      <c r="C24" t="s">
        <v>64</v>
      </c>
      <c r="D24">
        <v>7</v>
      </c>
      <c r="E24">
        <v>15</v>
      </c>
      <c r="F24">
        <v>22</v>
      </c>
    </row>
    <row r="25" spans="2:6" ht="12.75">
      <c r="B25" s="66" t="s">
        <v>336</v>
      </c>
      <c r="C25" s="66"/>
      <c r="D25" s="66">
        <v>14</v>
      </c>
      <c r="E25" s="66">
        <v>19</v>
      </c>
      <c r="F25" s="66">
        <v>33</v>
      </c>
    </row>
    <row r="26" spans="2:6" ht="12.75">
      <c r="B26" t="s">
        <v>337</v>
      </c>
      <c r="C26" t="s">
        <v>65</v>
      </c>
      <c r="D26">
        <v>1</v>
      </c>
      <c r="E26">
        <v>3</v>
      </c>
      <c r="F26">
        <v>4</v>
      </c>
    </row>
    <row r="27" spans="3:6" ht="12.75">
      <c r="C27" t="s">
        <v>66</v>
      </c>
      <c r="E27">
        <v>1</v>
      </c>
      <c r="F27">
        <v>1</v>
      </c>
    </row>
    <row r="28" spans="3:6" ht="12.75">
      <c r="C28" t="s">
        <v>331</v>
      </c>
      <c r="D28">
        <v>1</v>
      </c>
      <c r="E28">
        <v>2</v>
      </c>
      <c r="F28">
        <v>3</v>
      </c>
    </row>
    <row r="29" spans="3:6" ht="12.75">
      <c r="C29" t="s">
        <v>64</v>
      </c>
      <c r="D29">
        <v>4</v>
      </c>
      <c r="E29">
        <v>3</v>
      </c>
      <c r="F29">
        <v>7</v>
      </c>
    </row>
    <row r="30" spans="2:6" ht="12.75">
      <c r="B30" s="66" t="s">
        <v>338</v>
      </c>
      <c r="C30" s="66"/>
      <c r="D30" s="66">
        <v>6</v>
      </c>
      <c r="E30" s="66">
        <v>9</v>
      </c>
      <c r="F30" s="66">
        <v>15</v>
      </c>
    </row>
    <row r="31" spans="2:6" ht="12.75">
      <c r="B31" t="s">
        <v>339</v>
      </c>
      <c r="C31" t="s">
        <v>65</v>
      </c>
      <c r="D31">
        <v>1</v>
      </c>
      <c r="F31">
        <v>1</v>
      </c>
    </row>
    <row r="32" spans="3:6" ht="12.75">
      <c r="C32" t="s">
        <v>68</v>
      </c>
      <c r="D32">
        <v>1</v>
      </c>
      <c r="F32">
        <v>1</v>
      </c>
    </row>
    <row r="33" spans="3:6" ht="12.75">
      <c r="C33" t="s">
        <v>64</v>
      </c>
      <c r="D33">
        <v>8</v>
      </c>
      <c r="E33">
        <v>5</v>
      </c>
      <c r="F33">
        <v>13</v>
      </c>
    </row>
    <row r="34" spans="2:6" ht="12.75">
      <c r="B34" s="66" t="s">
        <v>340</v>
      </c>
      <c r="C34" s="66"/>
      <c r="D34" s="66">
        <v>10</v>
      </c>
      <c r="E34" s="66">
        <v>5</v>
      </c>
      <c r="F34" s="66">
        <v>15</v>
      </c>
    </row>
    <row r="35" spans="2:6" ht="12.75">
      <c r="B35" t="s">
        <v>341</v>
      </c>
      <c r="C35" t="s">
        <v>331</v>
      </c>
      <c r="E35">
        <v>2</v>
      </c>
      <c r="F35">
        <v>2</v>
      </c>
    </row>
    <row r="36" spans="3:6" ht="12.75">
      <c r="C36" t="s">
        <v>64</v>
      </c>
      <c r="D36">
        <v>1</v>
      </c>
      <c r="E36">
        <v>1</v>
      </c>
      <c r="F36">
        <v>2</v>
      </c>
    </row>
    <row r="37" spans="1:6" ht="12.75">
      <c r="A37" s="122"/>
      <c r="B37" s="91" t="s">
        <v>342</v>
      </c>
      <c r="C37" s="91"/>
      <c r="D37" s="91">
        <v>1</v>
      </c>
      <c r="E37" s="91">
        <v>3</v>
      </c>
      <c r="F37" s="91">
        <v>4</v>
      </c>
    </row>
    <row r="38" spans="1:6" ht="12.75">
      <c r="A38" s="91" t="s">
        <v>364</v>
      </c>
      <c r="B38" s="91"/>
      <c r="C38" s="91"/>
      <c r="D38" s="91">
        <v>109</v>
      </c>
      <c r="E38" s="91">
        <v>108</v>
      </c>
      <c r="F38" s="91">
        <v>217</v>
      </c>
    </row>
    <row r="39" spans="1:6" ht="12.75">
      <c r="A39" s="117" t="s">
        <v>323</v>
      </c>
      <c r="B39" s="117"/>
      <c r="C39" s="117"/>
      <c r="D39" s="117">
        <v>109</v>
      </c>
      <c r="E39" s="117">
        <v>108</v>
      </c>
      <c r="F39" s="117">
        <v>217</v>
      </c>
    </row>
  </sheetData>
  <mergeCells count="2">
    <mergeCell ref="A1:F2"/>
    <mergeCell ref="D3:E3"/>
  </mergeCells>
  <printOptions horizontalCentered="1"/>
  <pageMargins left="0.75" right="0.75" top="0.5" bottom="0.5" header="0.5" footer="0.5"/>
  <pageSetup fitToHeight="1" fitToWidth="1" horizontalDpi="600" verticalDpi="600" orientation="portrait" scale="9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2">
    <tabColor indexed="55"/>
    <pageSetUpPr fitToPage="1"/>
  </sheetPr>
  <dimension ref="A1:F49"/>
  <sheetViews>
    <sheetView showGridLines="0" workbookViewId="0" topLeftCell="A1">
      <selection activeCell="C23" sqref="C23"/>
    </sheetView>
  </sheetViews>
  <sheetFormatPr defaultColWidth="9.140625" defaultRowHeight="12.75"/>
  <cols>
    <col min="1" max="1" width="20.00390625" style="0" bestFit="1" customWidth="1"/>
    <col min="2" max="2" width="15.57421875" style="0" bestFit="1" customWidth="1"/>
    <col min="3" max="3" width="23.421875" style="0" customWidth="1"/>
    <col min="4" max="6" width="13.57421875" style="0" customWidth="1"/>
  </cols>
  <sheetData>
    <row r="1" spans="1:6" ht="12.75">
      <c r="A1" s="102" t="s">
        <v>361</v>
      </c>
      <c r="B1" s="102"/>
      <c r="C1" s="102"/>
      <c r="D1" s="102"/>
      <c r="E1" s="102"/>
      <c r="F1" s="102"/>
    </row>
    <row r="2" spans="1:6" ht="13.5" thickBot="1">
      <c r="A2" s="103"/>
      <c r="B2" s="103"/>
      <c r="C2" s="103"/>
      <c r="D2" s="103"/>
      <c r="E2" s="103"/>
      <c r="F2" s="103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12" t="s">
        <v>71</v>
      </c>
      <c r="E4" s="112" t="s">
        <v>72</v>
      </c>
      <c r="F4" s="112" t="s">
        <v>1</v>
      </c>
    </row>
    <row r="5" spans="1:6" ht="12.75">
      <c r="A5" s="110" t="s">
        <v>0</v>
      </c>
      <c r="B5" t="s">
        <v>348</v>
      </c>
      <c r="C5" t="s">
        <v>67</v>
      </c>
      <c r="D5">
        <v>2</v>
      </c>
      <c r="E5">
        <v>4</v>
      </c>
      <c r="F5">
        <v>6</v>
      </c>
    </row>
    <row r="6" spans="3:6" ht="12.75">
      <c r="C6" t="s">
        <v>65</v>
      </c>
      <c r="D6">
        <v>4</v>
      </c>
      <c r="E6">
        <v>2</v>
      </c>
      <c r="F6">
        <v>6</v>
      </c>
    </row>
    <row r="7" spans="3:6" ht="12.75">
      <c r="C7" t="s">
        <v>66</v>
      </c>
      <c r="D7">
        <v>1</v>
      </c>
      <c r="F7">
        <v>1</v>
      </c>
    </row>
    <row r="8" spans="3:6" ht="12.75">
      <c r="C8" t="s">
        <v>331</v>
      </c>
      <c r="D8">
        <v>3</v>
      </c>
      <c r="E8">
        <v>3</v>
      </c>
      <c r="F8">
        <v>6</v>
      </c>
    </row>
    <row r="9" spans="3:6" ht="12.75">
      <c r="C9" t="s">
        <v>64</v>
      </c>
      <c r="D9">
        <v>9</v>
      </c>
      <c r="E9">
        <v>7</v>
      </c>
      <c r="F9">
        <v>16</v>
      </c>
    </row>
    <row r="10" spans="2:6" ht="12.75">
      <c r="B10" s="66" t="s">
        <v>349</v>
      </c>
      <c r="C10" s="66"/>
      <c r="D10" s="66">
        <v>19</v>
      </c>
      <c r="E10" s="66">
        <v>16</v>
      </c>
      <c r="F10" s="66">
        <v>35</v>
      </c>
    </row>
    <row r="11" spans="2:6" ht="12.75">
      <c r="B11" t="s">
        <v>346</v>
      </c>
      <c r="C11" t="s">
        <v>65</v>
      </c>
      <c r="D11">
        <v>4</v>
      </c>
      <c r="E11">
        <v>5</v>
      </c>
      <c r="F11">
        <v>9</v>
      </c>
    </row>
    <row r="12" spans="3:6" ht="12.75">
      <c r="C12" t="s">
        <v>66</v>
      </c>
      <c r="D12">
        <v>2</v>
      </c>
      <c r="F12">
        <v>2</v>
      </c>
    </row>
    <row r="13" spans="3:6" ht="12.75">
      <c r="C13" t="s">
        <v>331</v>
      </c>
      <c r="D13">
        <v>1</v>
      </c>
      <c r="F13">
        <v>1</v>
      </c>
    </row>
    <row r="14" spans="3:6" ht="12.75">
      <c r="C14" t="s">
        <v>64</v>
      </c>
      <c r="D14">
        <v>1</v>
      </c>
      <c r="E14">
        <v>2</v>
      </c>
      <c r="F14">
        <v>3</v>
      </c>
    </row>
    <row r="15" spans="2:6" ht="12.75">
      <c r="B15" s="66" t="s">
        <v>347</v>
      </c>
      <c r="C15" s="66"/>
      <c r="D15" s="66">
        <v>8</v>
      </c>
      <c r="E15" s="66">
        <v>7</v>
      </c>
      <c r="F15" s="66">
        <v>15</v>
      </c>
    </row>
    <row r="16" spans="2:6" ht="12.75">
      <c r="B16" t="s">
        <v>327</v>
      </c>
      <c r="C16" t="s">
        <v>67</v>
      </c>
      <c r="D16">
        <v>1</v>
      </c>
      <c r="F16">
        <v>1</v>
      </c>
    </row>
    <row r="17" spans="3:6" ht="12.75">
      <c r="C17" t="s">
        <v>65</v>
      </c>
      <c r="E17">
        <v>2</v>
      </c>
      <c r="F17">
        <v>2</v>
      </c>
    </row>
    <row r="18" spans="3:6" ht="12.75">
      <c r="C18" t="s">
        <v>331</v>
      </c>
      <c r="E18">
        <v>1</v>
      </c>
      <c r="F18">
        <v>1</v>
      </c>
    </row>
    <row r="19" spans="3:6" ht="12.75">
      <c r="C19" t="s">
        <v>64</v>
      </c>
      <c r="D19">
        <v>1</v>
      </c>
      <c r="E19">
        <v>1</v>
      </c>
      <c r="F19">
        <v>2</v>
      </c>
    </row>
    <row r="20" spans="2:6" ht="12.75">
      <c r="B20" s="66" t="s">
        <v>328</v>
      </c>
      <c r="C20" s="66"/>
      <c r="D20" s="66">
        <v>2</v>
      </c>
      <c r="E20" s="66">
        <v>4</v>
      </c>
      <c r="F20" s="66">
        <v>6</v>
      </c>
    </row>
    <row r="21" spans="2:6" ht="12.75">
      <c r="B21" t="s">
        <v>329</v>
      </c>
      <c r="C21" t="s">
        <v>65</v>
      </c>
      <c r="D21">
        <v>1</v>
      </c>
      <c r="E21">
        <v>4</v>
      </c>
      <c r="F21">
        <v>5</v>
      </c>
    </row>
    <row r="22" spans="3:6" ht="12.75">
      <c r="C22" t="s">
        <v>66</v>
      </c>
      <c r="D22">
        <v>1</v>
      </c>
      <c r="F22">
        <v>1</v>
      </c>
    </row>
    <row r="23" spans="3:6" ht="12.75">
      <c r="C23" t="s">
        <v>64</v>
      </c>
      <c r="D23">
        <v>2</v>
      </c>
      <c r="E23">
        <v>5</v>
      </c>
      <c r="F23">
        <v>7</v>
      </c>
    </row>
    <row r="24" spans="2:6" ht="12.75">
      <c r="B24" s="66" t="s">
        <v>332</v>
      </c>
      <c r="C24" s="66"/>
      <c r="D24" s="66">
        <v>4</v>
      </c>
      <c r="E24" s="66">
        <v>9</v>
      </c>
      <c r="F24" s="66">
        <v>13</v>
      </c>
    </row>
    <row r="25" spans="2:6" ht="12.75">
      <c r="B25" t="s">
        <v>333</v>
      </c>
      <c r="C25" t="s">
        <v>65</v>
      </c>
      <c r="D25">
        <v>4</v>
      </c>
      <c r="E25">
        <v>2</v>
      </c>
      <c r="F25">
        <v>6</v>
      </c>
    </row>
    <row r="26" spans="3:6" ht="12.75">
      <c r="C26" t="s">
        <v>64</v>
      </c>
      <c r="D26">
        <v>5</v>
      </c>
      <c r="E26">
        <v>6</v>
      </c>
      <c r="F26">
        <v>11</v>
      </c>
    </row>
    <row r="27" spans="2:6" ht="12.75">
      <c r="B27" s="66" t="s">
        <v>334</v>
      </c>
      <c r="C27" s="66"/>
      <c r="D27" s="66">
        <v>9</v>
      </c>
      <c r="E27" s="66">
        <v>8</v>
      </c>
      <c r="F27" s="66">
        <v>17</v>
      </c>
    </row>
    <row r="28" spans="2:6" ht="12.75">
      <c r="B28" t="s">
        <v>335</v>
      </c>
      <c r="C28" t="s">
        <v>65</v>
      </c>
      <c r="D28">
        <v>2</v>
      </c>
      <c r="F28">
        <v>2</v>
      </c>
    </row>
    <row r="29" spans="3:6" ht="12.75">
      <c r="C29" t="s">
        <v>66</v>
      </c>
      <c r="E29">
        <v>1</v>
      </c>
      <c r="F29">
        <v>1</v>
      </c>
    </row>
    <row r="30" spans="3:6" ht="12.75">
      <c r="C30" t="s">
        <v>331</v>
      </c>
      <c r="D30">
        <v>1</v>
      </c>
      <c r="F30">
        <v>1</v>
      </c>
    </row>
    <row r="31" spans="2:6" ht="12.75">
      <c r="B31" s="66" t="s">
        <v>336</v>
      </c>
      <c r="C31" s="66"/>
      <c r="D31" s="66">
        <v>3</v>
      </c>
      <c r="E31" s="66">
        <v>1</v>
      </c>
      <c r="F31" s="66">
        <v>4</v>
      </c>
    </row>
    <row r="32" spans="2:6" ht="12.75">
      <c r="B32" t="s">
        <v>337</v>
      </c>
      <c r="C32" t="s">
        <v>65</v>
      </c>
      <c r="D32">
        <v>1</v>
      </c>
      <c r="E32">
        <v>1</v>
      </c>
      <c r="F32">
        <v>2</v>
      </c>
    </row>
    <row r="33" spans="3:6" ht="12.75">
      <c r="C33" t="s">
        <v>331</v>
      </c>
      <c r="E33">
        <v>1</v>
      </c>
      <c r="F33">
        <v>1</v>
      </c>
    </row>
    <row r="34" spans="2:6" ht="12.75">
      <c r="B34" s="66" t="s">
        <v>338</v>
      </c>
      <c r="C34" s="66"/>
      <c r="D34" s="66">
        <v>1</v>
      </c>
      <c r="E34" s="66">
        <v>2</v>
      </c>
      <c r="F34" s="66">
        <v>3</v>
      </c>
    </row>
    <row r="35" spans="2:6" ht="12.75">
      <c r="B35" t="s">
        <v>339</v>
      </c>
      <c r="C35" t="s">
        <v>65</v>
      </c>
      <c r="D35">
        <v>3</v>
      </c>
      <c r="E35">
        <v>2</v>
      </c>
      <c r="F35">
        <v>5</v>
      </c>
    </row>
    <row r="36" spans="3:6" ht="12.75">
      <c r="C36" t="s">
        <v>64</v>
      </c>
      <c r="D36">
        <v>1</v>
      </c>
      <c r="E36">
        <v>1</v>
      </c>
      <c r="F36">
        <v>2</v>
      </c>
    </row>
    <row r="37" spans="2:6" ht="12.75">
      <c r="B37" s="66" t="s">
        <v>340</v>
      </c>
      <c r="C37" s="66"/>
      <c r="D37" s="66">
        <v>4</v>
      </c>
      <c r="E37" s="66">
        <v>3</v>
      </c>
      <c r="F37" s="66">
        <v>7</v>
      </c>
    </row>
    <row r="38" spans="2:6" ht="12.75">
      <c r="B38" t="s">
        <v>341</v>
      </c>
      <c r="C38" t="s">
        <v>65</v>
      </c>
      <c r="D38">
        <v>2</v>
      </c>
      <c r="E38">
        <v>1</v>
      </c>
      <c r="F38">
        <v>3</v>
      </c>
    </row>
    <row r="39" spans="3:6" ht="12.75">
      <c r="C39" t="s">
        <v>331</v>
      </c>
      <c r="D39">
        <v>7</v>
      </c>
      <c r="E39">
        <v>5</v>
      </c>
      <c r="F39">
        <v>12</v>
      </c>
    </row>
    <row r="40" spans="3:6" ht="12.75">
      <c r="C40" t="s">
        <v>64</v>
      </c>
      <c r="D40">
        <v>8</v>
      </c>
      <c r="E40">
        <v>9</v>
      </c>
      <c r="F40">
        <v>17</v>
      </c>
    </row>
    <row r="41" spans="2:6" ht="12.75">
      <c r="B41" s="66" t="s">
        <v>342</v>
      </c>
      <c r="C41" s="66"/>
      <c r="D41" s="66">
        <v>17</v>
      </c>
      <c r="E41" s="66">
        <v>15</v>
      </c>
      <c r="F41" s="66">
        <v>32</v>
      </c>
    </row>
    <row r="42" spans="2:6" ht="12.75">
      <c r="B42" t="s">
        <v>343</v>
      </c>
      <c r="C42" t="s">
        <v>65</v>
      </c>
      <c r="D42">
        <v>4</v>
      </c>
      <c r="F42">
        <v>4</v>
      </c>
    </row>
    <row r="43" spans="3:6" ht="12.75">
      <c r="C43" t="s">
        <v>331</v>
      </c>
      <c r="D43">
        <v>13</v>
      </c>
      <c r="E43">
        <v>18</v>
      </c>
      <c r="F43">
        <v>31</v>
      </c>
    </row>
    <row r="44" spans="3:6" ht="12.75">
      <c r="C44" t="s">
        <v>64</v>
      </c>
      <c r="D44">
        <v>22</v>
      </c>
      <c r="E44">
        <v>13</v>
      </c>
      <c r="F44">
        <v>35</v>
      </c>
    </row>
    <row r="45" spans="2:6" ht="12.75">
      <c r="B45" s="66" t="s">
        <v>344</v>
      </c>
      <c r="C45" s="66"/>
      <c r="D45" s="66">
        <v>39</v>
      </c>
      <c r="E45" s="66">
        <v>31</v>
      </c>
      <c r="F45" s="66">
        <v>70</v>
      </c>
    </row>
    <row r="46" spans="2:6" ht="12.75">
      <c r="B46" t="s">
        <v>331</v>
      </c>
      <c r="C46" t="s">
        <v>331</v>
      </c>
      <c r="D46">
        <v>1</v>
      </c>
      <c r="E46">
        <v>1</v>
      </c>
      <c r="F46">
        <v>2</v>
      </c>
    </row>
    <row r="47" spans="2:6" ht="12.75">
      <c r="B47" s="66" t="s">
        <v>345</v>
      </c>
      <c r="C47" s="66"/>
      <c r="D47" s="66">
        <v>1</v>
      </c>
      <c r="E47" s="66">
        <v>1</v>
      </c>
      <c r="F47" s="66">
        <v>2</v>
      </c>
    </row>
    <row r="48" spans="1:6" ht="12.75">
      <c r="A48" s="91" t="s">
        <v>352</v>
      </c>
      <c r="B48" s="91"/>
      <c r="C48" s="91"/>
      <c r="D48" s="91">
        <v>107</v>
      </c>
      <c r="E48" s="91">
        <v>97</v>
      </c>
      <c r="F48" s="91">
        <v>204</v>
      </c>
    </row>
    <row r="49" spans="1:6" ht="12.75">
      <c r="A49" s="117" t="s">
        <v>323</v>
      </c>
      <c r="B49" s="117"/>
      <c r="C49" s="117"/>
      <c r="D49" s="117">
        <v>107</v>
      </c>
      <c r="E49" s="117">
        <v>97</v>
      </c>
      <c r="F49" s="117">
        <v>204</v>
      </c>
    </row>
  </sheetData>
  <mergeCells count="2">
    <mergeCell ref="A1:F2"/>
    <mergeCell ref="D3:E3"/>
  </mergeCells>
  <printOptions horizontalCentered="1"/>
  <pageMargins left="0.5" right="0.5" top="0.25" bottom="0.25" header="0.25" footer="0.25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J16"/>
  <sheetViews>
    <sheetView workbookViewId="0" topLeftCell="A4">
      <selection activeCell="M16" sqref="M16"/>
    </sheetView>
  </sheetViews>
  <sheetFormatPr defaultColWidth="9.140625" defaultRowHeight="12.75"/>
  <cols>
    <col min="1" max="1" width="30.7109375" style="5" customWidth="1"/>
    <col min="2" max="3" width="12.7109375" style="5" customWidth="1"/>
    <col min="4" max="4" width="12.7109375" style="30" customWidth="1"/>
    <col min="5" max="6" width="12.7109375" style="5" customWidth="1"/>
    <col min="7" max="7" width="12.7109375" style="30" customWidth="1"/>
    <col min="8" max="9" width="12.7109375" style="5" customWidth="1"/>
    <col min="10" max="10" width="12.7109375" style="30" customWidth="1"/>
    <col min="11" max="16384" width="9.140625" style="5" customWidth="1"/>
  </cols>
  <sheetData>
    <row r="4" ht="16.5" thickBot="1">
      <c r="A4" s="6" t="s">
        <v>74</v>
      </c>
    </row>
    <row r="5" spans="1:10" ht="27.75" customHeight="1" thickBot="1" thickTop="1">
      <c r="A5" s="27"/>
      <c r="B5" s="95" t="s">
        <v>0</v>
      </c>
      <c r="C5" s="95"/>
      <c r="D5" s="95"/>
      <c r="E5" s="95" t="s">
        <v>75</v>
      </c>
      <c r="F5" s="95"/>
      <c r="G5" s="95"/>
      <c r="H5" s="95" t="s">
        <v>1</v>
      </c>
      <c r="I5" s="95"/>
      <c r="J5" s="95"/>
    </row>
    <row r="6" spans="1:10" ht="26.25" thickBot="1">
      <c r="A6" s="28" t="s">
        <v>45</v>
      </c>
      <c r="B6" s="29">
        <v>2007</v>
      </c>
      <c r="C6" s="29">
        <v>2008</v>
      </c>
      <c r="D6" s="31" t="s">
        <v>76</v>
      </c>
      <c r="E6" s="29">
        <v>2007</v>
      </c>
      <c r="F6" s="29">
        <v>2008</v>
      </c>
      <c r="G6" s="31" t="s">
        <v>76</v>
      </c>
      <c r="H6" s="29">
        <v>2007</v>
      </c>
      <c r="I6" s="29">
        <v>2008</v>
      </c>
      <c r="J6" s="31" t="s">
        <v>76</v>
      </c>
    </row>
    <row r="7" spans="1:10" ht="19.5" customHeight="1">
      <c r="A7" s="5" t="s">
        <v>50</v>
      </c>
      <c r="B7" s="32">
        <v>5863</v>
      </c>
      <c r="C7" s="32">
        <v>5757</v>
      </c>
      <c r="D7" s="32">
        <v>-1.8079482316970825</v>
      </c>
      <c r="E7" s="32">
        <v>4595</v>
      </c>
      <c r="F7" s="32">
        <v>4336</v>
      </c>
      <c r="G7" s="32">
        <v>-5.636561870574951</v>
      </c>
      <c r="H7" s="32">
        <v>10458</v>
      </c>
      <c r="I7" s="32">
        <v>10093</v>
      </c>
      <c r="J7" s="32">
        <v>-3.4901511669158936</v>
      </c>
    </row>
    <row r="8" spans="1:10" ht="19.5" customHeight="1">
      <c r="A8" s="5" t="s">
        <v>51</v>
      </c>
      <c r="B8" s="32">
        <v>9602</v>
      </c>
      <c r="C8" s="32">
        <v>8835</v>
      </c>
      <c r="D8" s="32">
        <v>-7.987919330596924</v>
      </c>
      <c r="E8" s="32">
        <v>985</v>
      </c>
      <c r="F8" s="32">
        <v>908</v>
      </c>
      <c r="G8" s="32">
        <v>-7.817258834838867</v>
      </c>
      <c r="H8" s="32">
        <v>10587</v>
      </c>
      <c r="I8" s="32">
        <v>9743</v>
      </c>
      <c r="J8" s="32">
        <v>-7.972041606903076</v>
      </c>
    </row>
    <row r="9" spans="1:10" ht="19.5" customHeight="1">
      <c r="A9" s="5" t="s">
        <v>52</v>
      </c>
      <c r="B9" s="32">
        <v>3812</v>
      </c>
      <c r="C9" s="32">
        <v>3485</v>
      </c>
      <c r="D9" s="32">
        <v>-8.578173637390137</v>
      </c>
      <c r="E9" s="32">
        <v>8133</v>
      </c>
      <c r="F9" s="32">
        <v>7902</v>
      </c>
      <c r="G9" s="32">
        <v>-2.840280294418335</v>
      </c>
      <c r="H9" s="32">
        <v>11945</v>
      </c>
      <c r="I9" s="32">
        <v>11387</v>
      </c>
      <c r="J9" s="32">
        <v>-4.67141056060791</v>
      </c>
    </row>
    <row r="10" spans="1:10" ht="19.5" customHeight="1">
      <c r="A10" s="5" t="s">
        <v>53</v>
      </c>
      <c r="B10" s="32">
        <v>333</v>
      </c>
      <c r="C10" s="32">
        <v>439</v>
      </c>
      <c r="D10" s="32">
        <v>31.831830978393555</v>
      </c>
      <c r="E10" s="32">
        <v>97</v>
      </c>
      <c r="F10" s="32">
        <v>222</v>
      </c>
      <c r="G10" s="32">
        <v>128.86598205566406</v>
      </c>
      <c r="H10" s="32">
        <v>430</v>
      </c>
      <c r="I10" s="32">
        <v>661</v>
      </c>
      <c r="J10" s="32">
        <v>53.72093200683594</v>
      </c>
    </row>
    <row r="11" spans="1:10" ht="19.5" customHeight="1">
      <c r="A11" s="5" t="s">
        <v>54</v>
      </c>
      <c r="B11" s="32">
        <v>8595</v>
      </c>
      <c r="C11" s="32">
        <v>7581</v>
      </c>
      <c r="D11" s="32">
        <v>-11.79755687713623</v>
      </c>
      <c r="E11" s="32">
        <v>2417</v>
      </c>
      <c r="F11" s="32">
        <v>2732</v>
      </c>
      <c r="G11" s="32">
        <v>13.032685279846191</v>
      </c>
      <c r="H11" s="32">
        <v>11012</v>
      </c>
      <c r="I11" s="32">
        <v>10313</v>
      </c>
      <c r="J11" s="32">
        <v>-6.347620487213135</v>
      </c>
    </row>
    <row r="12" spans="1:10" ht="19.5" customHeight="1">
      <c r="A12" s="5" t="s">
        <v>55</v>
      </c>
      <c r="B12" s="32">
        <v>2306</v>
      </c>
      <c r="C12" s="32">
        <v>2600</v>
      </c>
      <c r="D12" s="32">
        <v>12.749349594116211</v>
      </c>
      <c r="E12" s="32">
        <v>975</v>
      </c>
      <c r="F12" s="32">
        <v>902</v>
      </c>
      <c r="G12" s="32">
        <v>-7.487179279327393</v>
      </c>
      <c r="H12" s="32">
        <v>3281</v>
      </c>
      <c r="I12" s="32">
        <v>3502</v>
      </c>
      <c r="J12" s="32">
        <v>6.735751152038574</v>
      </c>
    </row>
    <row r="13" spans="1:10" ht="19.5" customHeight="1">
      <c r="A13" s="5" t="s">
        <v>2</v>
      </c>
      <c r="B13" s="32">
        <v>0</v>
      </c>
      <c r="C13" s="32">
        <v>0</v>
      </c>
      <c r="D13" s="33" t="s">
        <v>77</v>
      </c>
      <c r="E13" s="32">
        <v>970</v>
      </c>
      <c r="F13" s="32">
        <v>915</v>
      </c>
      <c r="G13" s="32">
        <v>-5.670103073120117</v>
      </c>
      <c r="H13" s="32">
        <v>970</v>
      </c>
      <c r="I13" s="32">
        <v>915</v>
      </c>
      <c r="J13" s="32">
        <v>-5.670103073120117</v>
      </c>
    </row>
    <row r="14" spans="1:10" ht="19.5" customHeight="1">
      <c r="A14" s="5" t="s">
        <v>58</v>
      </c>
      <c r="B14" s="32">
        <v>0</v>
      </c>
      <c r="C14" s="32">
        <v>0</v>
      </c>
      <c r="D14" s="33" t="s">
        <v>77</v>
      </c>
      <c r="E14" s="32">
        <v>20</v>
      </c>
      <c r="F14" s="32">
        <v>0</v>
      </c>
      <c r="G14" s="32">
        <v>-100</v>
      </c>
      <c r="H14" s="32">
        <v>20</v>
      </c>
      <c r="I14" s="32">
        <v>0</v>
      </c>
      <c r="J14" s="32">
        <v>-100</v>
      </c>
    </row>
    <row r="15" spans="1:10" ht="19.5" customHeight="1">
      <c r="A15" s="5" t="s">
        <v>59</v>
      </c>
      <c r="B15" s="32">
        <v>180</v>
      </c>
      <c r="C15" s="32">
        <v>138</v>
      </c>
      <c r="D15" s="32">
        <v>-23.33333396911621</v>
      </c>
      <c r="E15" s="32">
        <v>4</v>
      </c>
      <c r="F15" s="32">
        <v>222</v>
      </c>
      <c r="G15" s="32">
        <v>5450</v>
      </c>
      <c r="H15" s="32">
        <v>184</v>
      </c>
      <c r="I15" s="32">
        <v>360</v>
      </c>
      <c r="J15" s="32">
        <v>95.65217590332031</v>
      </c>
    </row>
    <row r="16" spans="1:10" ht="19.5" customHeight="1">
      <c r="A16" s="20" t="s">
        <v>60</v>
      </c>
      <c r="B16" s="34">
        <v>30691</v>
      </c>
      <c r="C16" s="34">
        <v>28835</v>
      </c>
      <c r="D16" s="34">
        <v>-6.047375679016113</v>
      </c>
      <c r="E16" s="34">
        <v>18196</v>
      </c>
      <c r="F16" s="34">
        <v>18139</v>
      </c>
      <c r="G16" s="34">
        <v>-0.3132556676864624</v>
      </c>
      <c r="H16" s="34">
        <v>48887</v>
      </c>
      <c r="I16" s="34">
        <v>46974</v>
      </c>
      <c r="J16" s="34">
        <v>-3.9131057262420654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3">
    <mergeCell ref="B5:D5"/>
    <mergeCell ref="E5:G5"/>
    <mergeCell ref="H5:J5"/>
  </mergeCells>
  <printOptions/>
  <pageMargins left="0.75" right="0.75" top="1" bottom="1" header="0.5" footer="0.5"/>
  <pageSetup fitToHeight="1" fitToWidth="1" horizontalDpi="600" verticalDpi="600" orientation="portrait" scale="62" r:id="rId2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3">
    <tabColor indexed="55"/>
    <pageSetUpPr fitToPage="1"/>
  </sheetPr>
  <dimension ref="A1:F63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20.00390625" style="0" bestFit="1" customWidth="1"/>
    <col min="2" max="2" width="17.28125" style="0" bestFit="1" customWidth="1"/>
    <col min="3" max="3" width="22.57421875" style="0" customWidth="1"/>
    <col min="4" max="6" width="16.00390625" style="0" customWidth="1"/>
  </cols>
  <sheetData>
    <row r="1" spans="1:6" ht="12.75">
      <c r="A1" s="102" t="s">
        <v>362</v>
      </c>
      <c r="B1" s="102"/>
      <c r="C1" s="102"/>
      <c r="D1" s="102"/>
      <c r="E1" s="102"/>
      <c r="F1" s="102"/>
    </row>
    <row r="2" spans="1:6" ht="13.5" thickBot="1">
      <c r="A2" s="103"/>
      <c r="B2" s="103"/>
      <c r="C2" s="103"/>
      <c r="D2" s="103"/>
      <c r="E2" s="103"/>
      <c r="F2" s="103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12" t="s">
        <v>71</v>
      </c>
      <c r="E4" s="112" t="s">
        <v>72</v>
      </c>
      <c r="F4" s="112" t="s">
        <v>1</v>
      </c>
    </row>
    <row r="5" spans="1:6" ht="12.75">
      <c r="A5" s="110" t="s">
        <v>0</v>
      </c>
      <c r="B5" t="s">
        <v>348</v>
      </c>
      <c r="C5" t="s">
        <v>67</v>
      </c>
      <c r="D5">
        <v>1</v>
      </c>
      <c r="F5">
        <v>1</v>
      </c>
    </row>
    <row r="6" spans="3:6" ht="12.75">
      <c r="C6" t="s">
        <v>331</v>
      </c>
      <c r="D6">
        <v>1</v>
      </c>
      <c r="F6">
        <v>1</v>
      </c>
    </row>
    <row r="7" spans="1:6" s="110" customFormat="1" ht="12.75">
      <c r="A7" s="120"/>
      <c r="B7" s="66" t="s">
        <v>349</v>
      </c>
      <c r="C7" s="66"/>
      <c r="D7" s="66">
        <v>2</v>
      </c>
      <c r="E7" s="66"/>
      <c r="F7" s="66">
        <v>2</v>
      </c>
    </row>
    <row r="8" spans="1:6" ht="12.75">
      <c r="A8" s="121"/>
      <c r="B8" t="s">
        <v>346</v>
      </c>
      <c r="C8" t="s">
        <v>67</v>
      </c>
      <c r="D8">
        <v>5</v>
      </c>
      <c r="E8">
        <v>4</v>
      </c>
      <c r="F8">
        <v>9</v>
      </c>
    </row>
    <row r="9" spans="1:6" ht="12.75">
      <c r="A9" s="121"/>
      <c r="C9" t="s">
        <v>65</v>
      </c>
      <c r="D9">
        <v>3</v>
      </c>
      <c r="E9">
        <v>5</v>
      </c>
      <c r="F9">
        <v>8</v>
      </c>
    </row>
    <row r="10" spans="1:6" ht="12.75">
      <c r="A10" s="121"/>
      <c r="C10" t="s">
        <v>66</v>
      </c>
      <c r="D10">
        <v>2</v>
      </c>
      <c r="F10">
        <v>2</v>
      </c>
    </row>
    <row r="11" spans="1:6" ht="12.75">
      <c r="A11" s="121"/>
      <c r="C11" t="s">
        <v>68</v>
      </c>
      <c r="E11">
        <v>1</v>
      </c>
      <c r="F11">
        <v>1</v>
      </c>
    </row>
    <row r="12" spans="1:6" ht="12.75">
      <c r="A12" s="121"/>
      <c r="C12" t="s">
        <v>331</v>
      </c>
      <c r="D12">
        <v>7</v>
      </c>
      <c r="E12">
        <v>10</v>
      </c>
      <c r="F12">
        <v>17</v>
      </c>
    </row>
    <row r="13" spans="1:6" ht="12.75">
      <c r="A13" s="121"/>
      <c r="C13" t="s">
        <v>64</v>
      </c>
      <c r="D13">
        <v>45</v>
      </c>
      <c r="E13">
        <v>38</v>
      </c>
      <c r="F13">
        <v>83</v>
      </c>
    </row>
    <row r="14" spans="1:6" s="110" customFormat="1" ht="12.75">
      <c r="A14" s="120"/>
      <c r="B14" s="66" t="s">
        <v>347</v>
      </c>
      <c r="C14" s="66"/>
      <c r="D14" s="66">
        <v>62</v>
      </c>
      <c r="E14" s="66">
        <v>58</v>
      </c>
      <c r="F14" s="66">
        <v>120</v>
      </c>
    </row>
    <row r="15" spans="1:6" ht="12.75">
      <c r="A15" s="121"/>
      <c r="B15" t="s">
        <v>327</v>
      </c>
      <c r="C15" t="s">
        <v>67</v>
      </c>
      <c r="D15">
        <v>6</v>
      </c>
      <c r="E15">
        <v>3</v>
      </c>
      <c r="F15">
        <v>9</v>
      </c>
    </row>
    <row r="16" spans="1:6" ht="12.75">
      <c r="A16" s="121"/>
      <c r="C16" t="s">
        <v>65</v>
      </c>
      <c r="D16">
        <v>12</v>
      </c>
      <c r="E16">
        <v>3</v>
      </c>
      <c r="F16">
        <v>15</v>
      </c>
    </row>
    <row r="17" spans="1:6" ht="12.75">
      <c r="A17" s="121"/>
      <c r="C17" t="s">
        <v>66</v>
      </c>
      <c r="D17">
        <v>7</v>
      </c>
      <c r="E17">
        <v>1</v>
      </c>
      <c r="F17">
        <v>8</v>
      </c>
    </row>
    <row r="18" spans="1:6" ht="12.75">
      <c r="A18" s="121"/>
      <c r="C18" t="s">
        <v>330</v>
      </c>
      <c r="D18">
        <v>1</v>
      </c>
      <c r="E18">
        <v>1</v>
      </c>
      <c r="F18">
        <v>2</v>
      </c>
    </row>
    <row r="19" spans="1:6" ht="12.75">
      <c r="A19" s="121"/>
      <c r="C19" t="s">
        <v>331</v>
      </c>
      <c r="D19">
        <v>14</v>
      </c>
      <c r="E19">
        <v>12</v>
      </c>
      <c r="F19">
        <v>26</v>
      </c>
    </row>
    <row r="20" spans="1:6" ht="12.75">
      <c r="A20" s="121"/>
      <c r="C20" t="s">
        <v>64</v>
      </c>
      <c r="D20">
        <v>104</v>
      </c>
      <c r="E20">
        <v>68</v>
      </c>
      <c r="F20">
        <v>172</v>
      </c>
    </row>
    <row r="21" spans="1:6" s="110" customFormat="1" ht="12.75">
      <c r="A21" s="120"/>
      <c r="B21" s="66" t="s">
        <v>328</v>
      </c>
      <c r="C21" s="66"/>
      <c r="D21" s="66">
        <v>144</v>
      </c>
      <c r="E21" s="66">
        <v>88</v>
      </c>
      <c r="F21" s="66">
        <v>232</v>
      </c>
    </row>
    <row r="22" spans="1:6" ht="12.75">
      <c r="A22" s="121"/>
      <c r="B22" t="s">
        <v>329</v>
      </c>
      <c r="C22" t="s">
        <v>67</v>
      </c>
      <c r="D22">
        <v>1</v>
      </c>
      <c r="F22">
        <v>1</v>
      </c>
    </row>
    <row r="23" spans="1:6" ht="12.75">
      <c r="A23" s="121"/>
      <c r="C23" t="s">
        <v>65</v>
      </c>
      <c r="D23">
        <v>7</v>
      </c>
      <c r="E23">
        <v>6</v>
      </c>
      <c r="F23">
        <v>13</v>
      </c>
    </row>
    <row r="24" spans="1:6" ht="12.75">
      <c r="A24" s="121"/>
      <c r="C24" t="s">
        <v>66</v>
      </c>
      <c r="D24">
        <v>1</v>
      </c>
      <c r="E24">
        <v>1</v>
      </c>
      <c r="F24">
        <v>2</v>
      </c>
    </row>
    <row r="25" spans="1:6" ht="12.75">
      <c r="A25" s="121"/>
      <c r="C25" t="s">
        <v>68</v>
      </c>
      <c r="D25">
        <v>1</v>
      </c>
      <c r="F25">
        <v>1</v>
      </c>
    </row>
    <row r="26" spans="1:6" ht="12.75">
      <c r="A26" s="121"/>
      <c r="C26" t="s">
        <v>331</v>
      </c>
      <c r="D26">
        <v>9</v>
      </c>
      <c r="E26">
        <v>5</v>
      </c>
      <c r="F26">
        <v>14</v>
      </c>
    </row>
    <row r="27" spans="1:6" ht="12.75">
      <c r="A27" s="121"/>
      <c r="C27" t="s">
        <v>64</v>
      </c>
      <c r="D27">
        <v>44</v>
      </c>
      <c r="E27">
        <v>40</v>
      </c>
      <c r="F27">
        <v>84</v>
      </c>
    </row>
    <row r="28" spans="1:6" s="110" customFormat="1" ht="12.75">
      <c r="A28" s="120"/>
      <c r="B28" s="66" t="s">
        <v>332</v>
      </c>
      <c r="C28" s="66"/>
      <c r="D28" s="66">
        <v>63</v>
      </c>
      <c r="E28" s="66">
        <v>52</v>
      </c>
      <c r="F28" s="66">
        <v>115</v>
      </c>
    </row>
    <row r="29" spans="1:6" ht="12.75">
      <c r="A29" s="121"/>
      <c r="B29" t="s">
        <v>333</v>
      </c>
      <c r="C29" t="s">
        <v>67</v>
      </c>
      <c r="D29">
        <v>2</v>
      </c>
      <c r="E29">
        <v>4</v>
      </c>
      <c r="F29">
        <v>6</v>
      </c>
    </row>
    <row r="30" spans="1:6" ht="12.75">
      <c r="A30" s="121"/>
      <c r="C30" t="s">
        <v>65</v>
      </c>
      <c r="D30">
        <v>5</v>
      </c>
      <c r="E30">
        <v>1</v>
      </c>
      <c r="F30">
        <v>6</v>
      </c>
    </row>
    <row r="31" spans="1:6" ht="12.75">
      <c r="A31" s="121"/>
      <c r="C31" t="s">
        <v>66</v>
      </c>
      <c r="D31">
        <v>2</v>
      </c>
      <c r="E31">
        <v>1</v>
      </c>
      <c r="F31">
        <v>3</v>
      </c>
    </row>
    <row r="32" spans="1:6" ht="12.75">
      <c r="A32" s="121"/>
      <c r="C32" t="s">
        <v>331</v>
      </c>
      <c r="D32">
        <v>3</v>
      </c>
      <c r="E32">
        <v>3</v>
      </c>
      <c r="F32">
        <v>6</v>
      </c>
    </row>
    <row r="33" spans="1:6" ht="12.75">
      <c r="A33" s="121"/>
      <c r="C33" t="s">
        <v>64</v>
      </c>
      <c r="D33">
        <v>16</v>
      </c>
      <c r="E33">
        <v>17</v>
      </c>
      <c r="F33">
        <v>33</v>
      </c>
    </row>
    <row r="34" spans="1:6" s="110" customFormat="1" ht="12.75">
      <c r="A34" s="120"/>
      <c r="B34" s="66" t="s">
        <v>334</v>
      </c>
      <c r="C34" s="66"/>
      <c r="D34" s="66">
        <v>28</v>
      </c>
      <c r="E34" s="66">
        <v>26</v>
      </c>
      <c r="F34" s="66">
        <v>54</v>
      </c>
    </row>
    <row r="35" spans="1:6" ht="12.75">
      <c r="A35" s="121"/>
      <c r="B35" t="s">
        <v>335</v>
      </c>
      <c r="C35" t="s">
        <v>67</v>
      </c>
      <c r="D35">
        <v>1</v>
      </c>
      <c r="E35">
        <v>2</v>
      </c>
      <c r="F35">
        <v>3</v>
      </c>
    </row>
    <row r="36" spans="1:6" ht="12.75">
      <c r="A36" s="121"/>
      <c r="C36" t="s">
        <v>65</v>
      </c>
      <c r="D36">
        <v>2</v>
      </c>
      <c r="F36">
        <v>2</v>
      </c>
    </row>
    <row r="37" spans="1:6" ht="12.75">
      <c r="A37" s="121"/>
      <c r="C37" t="s">
        <v>68</v>
      </c>
      <c r="D37">
        <v>1</v>
      </c>
      <c r="F37">
        <v>1</v>
      </c>
    </row>
    <row r="38" spans="1:6" ht="12.75">
      <c r="A38" s="121"/>
      <c r="C38" t="s">
        <v>331</v>
      </c>
      <c r="D38">
        <v>1</v>
      </c>
      <c r="F38">
        <v>1</v>
      </c>
    </row>
    <row r="39" spans="1:6" ht="12.75">
      <c r="A39" s="121"/>
      <c r="C39" t="s">
        <v>64</v>
      </c>
      <c r="D39">
        <v>5</v>
      </c>
      <c r="E39">
        <v>3</v>
      </c>
      <c r="F39">
        <v>8</v>
      </c>
    </row>
    <row r="40" spans="1:6" s="110" customFormat="1" ht="12.75">
      <c r="A40" s="120"/>
      <c r="B40" s="66" t="s">
        <v>336</v>
      </c>
      <c r="C40" s="66"/>
      <c r="D40" s="66">
        <v>10</v>
      </c>
      <c r="E40" s="66">
        <v>5</v>
      </c>
      <c r="F40" s="66">
        <v>15</v>
      </c>
    </row>
    <row r="41" spans="1:6" ht="12.75">
      <c r="A41" s="121"/>
      <c r="B41" t="s">
        <v>337</v>
      </c>
      <c r="C41" t="s">
        <v>67</v>
      </c>
      <c r="D41">
        <v>2</v>
      </c>
      <c r="F41">
        <v>2</v>
      </c>
    </row>
    <row r="42" spans="1:6" ht="12.75">
      <c r="A42" s="121"/>
      <c r="C42" t="s">
        <v>65</v>
      </c>
      <c r="D42">
        <v>2</v>
      </c>
      <c r="F42">
        <v>2</v>
      </c>
    </row>
    <row r="43" spans="1:6" ht="12.75">
      <c r="A43" s="121"/>
      <c r="C43" t="s">
        <v>331</v>
      </c>
      <c r="D43">
        <v>2</v>
      </c>
      <c r="E43">
        <v>1</v>
      </c>
      <c r="F43">
        <v>3</v>
      </c>
    </row>
    <row r="44" spans="1:6" ht="12.75">
      <c r="A44" s="121"/>
      <c r="C44" t="s">
        <v>64</v>
      </c>
      <c r="D44">
        <v>4</v>
      </c>
      <c r="E44">
        <v>3</v>
      </c>
      <c r="F44">
        <v>7</v>
      </c>
    </row>
    <row r="45" spans="1:6" s="110" customFormat="1" ht="12.75">
      <c r="A45" s="120"/>
      <c r="B45" s="66" t="s">
        <v>338</v>
      </c>
      <c r="C45" s="66"/>
      <c r="D45" s="66">
        <v>10</v>
      </c>
      <c r="E45" s="66">
        <v>4</v>
      </c>
      <c r="F45" s="66">
        <v>14</v>
      </c>
    </row>
    <row r="46" spans="1:6" ht="12.75">
      <c r="A46" s="121"/>
      <c r="B46" t="s">
        <v>339</v>
      </c>
      <c r="C46" t="s">
        <v>65</v>
      </c>
      <c r="D46">
        <v>7</v>
      </c>
      <c r="F46">
        <v>7</v>
      </c>
    </row>
    <row r="47" spans="1:6" ht="12.75">
      <c r="A47" s="121"/>
      <c r="C47" t="s">
        <v>66</v>
      </c>
      <c r="D47">
        <v>1</v>
      </c>
      <c r="F47">
        <v>1</v>
      </c>
    </row>
    <row r="48" spans="1:6" ht="12.75">
      <c r="A48" s="121"/>
      <c r="C48" t="s">
        <v>331</v>
      </c>
      <c r="D48">
        <v>1</v>
      </c>
      <c r="E48">
        <v>2</v>
      </c>
      <c r="F48">
        <v>3</v>
      </c>
    </row>
    <row r="49" spans="1:6" ht="12.75">
      <c r="A49" s="121"/>
      <c r="C49" t="s">
        <v>64</v>
      </c>
      <c r="D49">
        <v>11</v>
      </c>
      <c r="E49">
        <v>3</v>
      </c>
      <c r="F49">
        <v>14</v>
      </c>
    </row>
    <row r="50" spans="1:6" s="110" customFormat="1" ht="12.75">
      <c r="A50" s="120"/>
      <c r="B50" s="66" t="s">
        <v>340</v>
      </c>
      <c r="C50" s="66"/>
      <c r="D50" s="66">
        <v>20</v>
      </c>
      <c r="E50" s="66">
        <v>5</v>
      </c>
      <c r="F50" s="66">
        <v>25</v>
      </c>
    </row>
    <row r="51" spans="1:6" ht="12.75">
      <c r="A51" s="121"/>
      <c r="B51" t="s">
        <v>341</v>
      </c>
      <c r="C51" t="s">
        <v>65</v>
      </c>
      <c r="D51">
        <v>4</v>
      </c>
      <c r="E51">
        <v>1</v>
      </c>
      <c r="F51">
        <v>5</v>
      </c>
    </row>
    <row r="52" spans="1:6" ht="12.75">
      <c r="A52" s="121"/>
      <c r="C52" t="s">
        <v>66</v>
      </c>
      <c r="D52">
        <v>1</v>
      </c>
      <c r="F52">
        <v>1</v>
      </c>
    </row>
    <row r="53" spans="1:6" ht="12.75">
      <c r="A53" s="121"/>
      <c r="C53" t="s">
        <v>331</v>
      </c>
      <c r="D53">
        <v>3</v>
      </c>
      <c r="F53">
        <v>3</v>
      </c>
    </row>
    <row r="54" spans="1:6" ht="12.75">
      <c r="A54" s="121"/>
      <c r="C54" t="s">
        <v>64</v>
      </c>
      <c r="D54">
        <v>5</v>
      </c>
      <c r="E54">
        <v>2</v>
      </c>
      <c r="F54">
        <v>7</v>
      </c>
    </row>
    <row r="55" spans="1:6" s="110" customFormat="1" ht="12.75">
      <c r="A55" s="120"/>
      <c r="B55" s="66" t="s">
        <v>342</v>
      </c>
      <c r="C55" s="66"/>
      <c r="D55" s="66">
        <v>13</v>
      </c>
      <c r="E55" s="66">
        <v>3</v>
      </c>
      <c r="F55" s="66">
        <v>16</v>
      </c>
    </row>
    <row r="56" spans="1:6" ht="12.75">
      <c r="A56" s="121"/>
      <c r="B56" t="s">
        <v>343</v>
      </c>
      <c r="C56" t="s">
        <v>67</v>
      </c>
      <c r="D56">
        <v>2</v>
      </c>
      <c r="F56">
        <v>2</v>
      </c>
    </row>
    <row r="57" spans="1:6" ht="12.75">
      <c r="A57" s="121"/>
      <c r="C57" t="s">
        <v>64</v>
      </c>
      <c r="E57">
        <v>2</v>
      </c>
      <c r="F57">
        <v>2</v>
      </c>
    </row>
    <row r="58" spans="1:6" s="110" customFormat="1" ht="12.75">
      <c r="A58" s="120"/>
      <c r="B58" s="66" t="s">
        <v>344</v>
      </c>
      <c r="C58" s="66"/>
      <c r="D58" s="66">
        <v>2</v>
      </c>
      <c r="E58" s="66">
        <v>2</v>
      </c>
      <c r="F58" s="66">
        <v>4</v>
      </c>
    </row>
    <row r="59" spans="1:6" ht="12.75">
      <c r="A59" s="121"/>
      <c r="B59" t="s">
        <v>331</v>
      </c>
      <c r="C59" t="s">
        <v>331</v>
      </c>
      <c r="D59">
        <v>2</v>
      </c>
      <c r="E59">
        <v>1</v>
      </c>
      <c r="F59">
        <v>3</v>
      </c>
    </row>
    <row r="60" spans="1:6" ht="12.75">
      <c r="A60" s="121"/>
      <c r="C60" t="s">
        <v>64</v>
      </c>
      <c r="D60">
        <v>3</v>
      </c>
      <c r="E60">
        <v>3</v>
      </c>
      <c r="F60">
        <v>6</v>
      </c>
    </row>
    <row r="61" spans="1:6" s="110" customFormat="1" ht="12.75">
      <c r="A61" s="120"/>
      <c r="B61" s="66" t="s">
        <v>345</v>
      </c>
      <c r="C61" s="66"/>
      <c r="D61" s="66">
        <v>5</v>
      </c>
      <c r="E61" s="66">
        <v>4</v>
      </c>
      <c r="F61" s="66">
        <v>9</v>
      </c>
    </row>
    <row r="62" spans="1:6" ht="12.75">
      <c r="A62" s="91" t="s">
        <v>352</v>
      </c>
      <c r="B62" s="91"/>
      <c r="C62" s="91"/>
      <c r="D62" s="91">
        <v>359</v>
      </c>
      <c r="E62" s="91">
        <v>247</v>
      </c>
      <c r="F62" s="91">
        <v>606</v>
      </c>
    </row>
    <row r="63" spans="1:6" ht="12.75">
      <c r="A63" s="117" t="s">
        <v>323</v>
      </c>
      <c r="B63" s="117"/>
      <c r="C63" s="117"/>
      <c r="D63" s="117">
        <v>359</v>
      </c>
      <c r="E63" s="117">
        <v>247</v>
      </c>
      <c r="F63" s="117">
        <v>606</v>
      </c>
    </row>
  </sheetData>
  <mergeCells count="2">
    <mergeCell ref="A1:F2"/>
    <mergeCell ref="D3:E3"/>
  </mergeCells>
  <printOptions horizontalCentered="1"/>
  <pageMargins left="0.25" right="0.25" top="0.25" bottom="0.25" header="0.25" footer="0.25"/>
  <pageSetup fitToHeight="1" fitToWidth="1" horizontalDpi="600" verticalDpi="600" orientation="portrait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4">
    <tabColor indexed="55"/>
    <pageSetUpPr fitToPage="1"/>
  </sheetPr>
  <dimension ref="A1:F38"/>
  <sheetViews>
    <sheetView showGridLines="0" workbookViewId="0" topLeftCell="A1">
      <selection activeCell="N35" sqref="N35"/>
    </sheetView>
  </sheetViews>
  <sheetFormatPr defaultColWidth="9.140625" defaultRowHeight="12.75"/>
  <cols>
    <col min="1" max="1" width="16.8515625" style="0" bestFit="1" customWidth="1"/>
    <col min="2" max="2" width="13.28125" style="0" bestFit="1" customWidth="1"/>
    <col min="3" max="3" width="21.421875" style="0" bestFit="1" customWidth="1"/>
    <col min="4" max="4" width="11.8515625" style="0" customWidth="1"/>
    <col min="5" max="5" width="13.00390625" style="0" customWidth="1"/>
    <col min="6" max="6" width="13.8515625" style="0" customWidth="1"/>
  </cols>
  <sheetData>
    <row r="1" spans="1:6" ht="12.75">
      <c r="A1" s="108" t="s">
        <v>357</v>
      </c>
      <c r="B1" s="108"/>
      <c r="C1" s="108"/>
      <c r="D1" s="108"/>
      <c r="E1" s="108"/>
      <c r="F1" s="108"/>
    </row>
    <row r="2" spans="1:6" ht="13.5" thickBot="1">
      <c r="A2" s="109"/>
      <c r="B2" s="109"/>
      <c r="C2" s="109"/>
      <c r="D2" s="109"/>
      <c r="E2" s="109"/>
      <c r="F2" s="109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07" t="s">
        <v>71</v>
      </c>
      <c r="E4" s="107" t="s">
        <v>72</v>
      </c>
      <c r="F4" s="107" t="s">
        <v>1</v>
      </c>
    </row>
    <row r="5" spans="1:6" ht="12.75">
      <c r="A5" s="110" t="s">
        <v>4</v>
      </c>
      <c r="B5" t="s">
        <v>329</v>
      </c>
      <c r="C5" t="s">
        <v>67</v>
      </c>
      <c r="D5">
        <v>1</v>
      </c>
      <c r="F5">
        <v>1</v>
      </c>
    </row>
    <row r="6" spans="3:6" ht="12.75">
      <c r="C6" t="s">
        <v>331</v>
      </c>
      <c r="D6">
        <v>3</v>
      </c>
      <c r="E6">
        <v>1</v>
      </c>
      <c r="F6">
        <v>4</v>
      </c>
    </row>
    <row r="7" spans="3:6" ht="12.75">
      <c r="C7" t="s">
        <v>64</v>
      </c>
      <c r="D7">
        <v>6</v>
      </c>
      <c r="E7">
        <v>1</v>
      </c>
      <c r="F7">
        <v>7</v>
      </c>
    </row>
    <row r="8" spans="2:6" ht="12.75">
      <c r="B8" s="66" t="s">
        <v>332</v>
      </c>
      <c r="C8" s="66"/>
      <c r="D8" s="66">
        <v>10</v>
      </c>
      <c r="E8" s="66">
        <v>2</v>
      </c>
      <c r="F8" s="66">
        <v>12</v>
      </c>
    </row>
    <row r="9" spans="2:6" ht="12.75">
      <c r="B9" t="s">
        <v>333</v>
      </c>
      <c r="C9" t="s">
        <v>65</v>
      </c>
      <c r="E9">
        <v>1</v>
      </c>
      <c r="F9">
        <v>1</v>
      </c>
    </row>
    <row r="10" spans="3:6" ht="12.75">
      <c r="C10" t="s">
        <v>66</v>
      </c>
      <c r="D10">
        <v>1</v>
      </c>
      <c r="F10">
        <v>1</v>
      </c>
    </row>
    <row r="11" spans="3:6" ht="12.75">
      <c r="C11" t="s">
        <v>330</v>
      </c>
      <c r="D11">
        <v>1</v>
      </c>
      <c r="F11">
        <v>1</v>
      </c>
    </row>
    <row r="12" spans="3:6" ht="12.75">
      <c r="C12" t="s">
        <v>331</v>
      </c>
      <c r="D12">
        <v>6</v>
      </c>
      <c r="E12">
        <v>1</v>
      </c>
      <c r="F12">
        <v>7</v>
      </c>
    </row>
    <row r="13" spans="3:6" ht="12.75">
      <c r="C13" t="s">
        <v>64</v>
      </c>
      <c r="D13">
        <v>9</v>
      </c>
      <c r="E13">
        <v>1</v>
      </c>
      <c r="F13">
        <v>10</v>
      </c>
    </row>
    <row r="14" spans="2:6" ht="12.75">
      <c r="B14" s="66" t="s">
        <v>334</v>
      </c>
      <c r="C14" s="66"/>
      <c r="D14" s="66">
        <v>17</v>
      </c>
      <c r="E14" s="66">
        <v>3</v>
      </c>
      <c r="F14" s="66">
        <v>20</v>
      </c>
    </row>
    <row r="15" spans="2:6" ht="12.75">
      <c r="B15" t="s">
        <v>335</v>
      </c>
      <c r="C15" t="s">
        <v>67</v>
      </c>
      <c r="E15">
        <v>1</v>
      </c>
      <c r="F15">
        <v>1</v>
      </c>
    </row>
    <row r="16" spans="3:6" ht="12.75">
      <c r="C16" t="s">
        <v>65</v>
      </c>
      <c r="D16">
        <v>1</v>
      </c>
      <c r="F16">
        <v>1</v>
      </c>
    </row>
    <row r="17" spans="3:6" ht="12.75">
      <c r="C17" t="s">
        <v>66</v>
      </c>
      <c r="D17">
        <v>1</v>
      </c>
      <c r="F17">
        <v>1</v>
      </c>
    </row>
    <row r="18" spans="3:6" ht="12.75">
      <c r="C18" t="s">
        <v>331</v>
      </c>
      <c r="D18">
        <v>1</v>
      </c>
      <c r="F18">
        <v>1</v>
      </c>
    </row>
    <row r="19" spans="3:6" ht="12.75">
      <c r="C19" t="s">
        <v>64</v>
      </c>
      <c r="D19">
        <v>13</v>
      </c>
      <c r="E19">
        <v>1</v>
      </c>
      <c r="F19">
        <v>14</v>
      </c>
    </row>
    <row r="20" spans="2:6" ht="12.75">
      <c r="B20" s="66" t="s">
        <v>336</v>
      </c>
      <c r="C20" s="66"/>
      <c r="D20" s="66">
        <v>16</v>
      </c>
      <c r="E20" s="66">
        <v>2</v>
      </c>
      <c r="F20" s="66">
        <v>18</v>
      </c>
    </row>
    <row r="21" spans="2:6" ht="12.75">
      <c r="B21" t="s">
        <v>337</v>
      </c>
      <c r="C21" t="s">
        <v>67</v>
      </c>
      <c r="D21">
        <v>1</v>
      </c>
      <c r="F21">
        <v>1</v>
      </c>
    </row>
    <row r="22" spans="3:6" ht="12.75">
      <c r="C22" t="s">
        <v>65</v>
      </c>
      <c r="D22">
        <v>2</v>
      </c>
      <c r="F22">
        <v>2</v>
      </c>
    </row>
    <row r="23" spans="3:6" ht="12.75">
      <c r="C23" t="s">
        <v>66</v>
      </c>
      <c r="E23">
        <v>1</v>
      </c>
      <c r="F23">
        <v>1</v>
      </c>
    </row>
    <row r="24" spans="3:6" ht="12.75">
      <c r="C24" t="s">
        <v>331</v>
      </c>
      <c r="D24">
        <v>2</v>
      </c>
      <c r="F24">
        <v>2</v>
      </c>
    </row>
    <row r="25" spans="3:6" ht="12.75">
      <c r="C25" t="s">
        <v>64</v>
      </c>
      <c r="D25">
        <v>11</v>
      </c>
      <c r="E25">
        <v>3</v>
      </c>
      <c r="F25">
        <v>14</v>
      </c>
    </row>
    <row r="26" spans="2:6" ht="12.75">
      <c r="B26" s="66" t="s">
        <v>338</v>
      </c>
      <c r="C26" s="66"/>
      <c r="D26" s="66">
        <v>16</v>
      </c>
      <c r="E26" s="66">
        <v>4</v>
      </c>
      <c r="F26" s="66">
        <v>20</v>
      </c>
    </row>
    <row r="27" spans="2:6" ht="12.75">
      <c r="B27" t="s">
        <v>339</v>
      </c>
      <c r="C27" t="s">
        <v>65</v>
      </c>
      <c r="D27">
        <v>1</v>
      </c>
      <c r="E27">
        <v>1</v>
      </c>
      <c r="F27">
        <v>2</v>
      </c>
    </row>
    <row r="28" spans="3:6" ht="12.75">
      <c r="C28" t="s">
        <v>331</v>
      </c>
      <c r="D28">
        <v>3</v>
      </c>
      <c r="F28">
        <v>3</v>
      </c>
    </row>
    <row r="29" spans="3:6" ht="12.75">
      <c r="C29" t="s">
        <v>64</v>
      </c>
      <c r="D29">
        <v>7</v>
      </c>
      <c r="E29">
        <v>1</v>
      </c>
      <c r="F29">
        <v>8</v>
      </c>
    </row>
    <row r="30" spans="2:6" ht="12.75">
      <c r="B30" s="66" t="s">
        <v>340</v>
      </c>
      <c r="C30" s="66"/>
      <c r="D30" s="66">
        <v>11</v>
      </c>
      <c r="E30" s="66">
        <v>2</v>
      </c>
      <c r="F30" s="66">
        <v>13</v>
      </c>
    </row>
    <row r="31" spans="2:6" ht="12.75">
      <c r="B31" t="s">
        <v>341</v>
      </c>
      <c r="C31" t="s">
        <v>65</v>
      </c>
      <c r="D31">
        <v>5</v>
      </c>
      <c r="F31">
        <v>5</v>
      </c>
    </row>
    <row r="32" spans="3:6" ht="12.75">
      <c r="C32" t="s">
        <v>331</v>
      </c>
      <c r="D32">
        <v>3</v>
      </c>
      <c r="F32">
        <v>3</v>
      </c>
    </row>
    <row r="33" spans="3:6" ht="12.75">
      <c r="C33" t="s">
        <v>64</v>
      </c>
      <c r="D33">
        <v>6</v>
      </c>
      <c r="E33">
        <v>1</v>
      </c>
      <c r="F33">
        <v>7</v>
      </c>
    </row>
    <row r="34" spans="2:6" ht="12.75">
      <c r="B34" s="66" t="s">
        <v>342</v>
      </c>
      <c r="C34" s="66"/>
      <c r="D34" s="66">
        <v>14</v>
      </c>
      <c r="E34" s="66">
        <v>1</v>
      </c>
      <c r="F34" s="66">
        <v>15</v>
      </c>
    </row>
    <row r="35" spans="2:6" ht="12.75">
      <c r="B35" t="s">
        <v>331</v>
      </c>
      <c r="C35" t="s">
        <v>331</v>
      </c>
      <c r="D35">
        <v>1</v>
      </c>
      <c r="F35">
        <v>1</v>
      </c>
    </row>
    <row r="36" spans="2:6" ht="12.75">
      <c r="B36" s="66" t="s">
        <v>345</v>
      </c>
      <c r="C36" s="66"/>
      <c r="D36" s="66">
        <v>1</v>
      </c>
      <c r="E36" s="66"/>
      <c r="F36" s="66">
        <v>1</v>
      </c>
    </row>
    <row r="37" spans="1:6" ht="12.75">
      <c r="A37" s="91" t="s">
        <v>353</v>
      </c>
      <c r="B37" s="91"/>
      <c r="C37" s="91"/>
      <c r="D37" s="91">
        <v>85</v>
      </c>
      <c r="E37" s="91">
        <v>14</v>
      </c>
      <c r="F37" s="91">
        <v>99</v>
      </c>
    </row>
    <row r="38" spans="1:6" ht="12.75">
      <c r="A38" s="117" t="s">
        <v>323</v>
      </c>
      <c r="B38" s="117"/>
      <c r="C38" s="117"/>
      <c r="D38" s="117">
        <v>85</v>
      </c>
      <c r="E38" s="117">
        <v>14</v>
      </c>
      <c r="F38" s="117">
        <v>99</v>
      </c>
    </row>
  </sheetData>
  <mergeCells count="2">
    <mergeCell ref="A1:F2"/>
    <mergeCell ref="D3:E3"/>
  </mergeCells>
  <printOptions horizontalCentered="1"/>
  <pageMargins left="0.25" right="0.25" top="0.25" bottom="0.25" header="0.25" footer="0.25"/>
  <pageSetup fitToHeight="1" fitToWidth="1" horizontalDpi="600" verticalDpi="600" orientation="portrait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5">
    <tabColor indexed="55"/>
    <pageSetUpPr fitToPage="1"/>
  </sheetPr>
  <dimension ref="A1:F21"/>
  <sheetViews>
    <sheetView showGridLines="0" workbookViewId="0" topLeftCell="A1">
      <selection activeCell="A1" sqref="A1:F2"/>
    </sheetView>
  </sheetViews>
  <sheetFormatPr defaultColWidth="9.140625" defaultRowHeight="12.75"/>
  <cols>
    <col min="1" max="1" width="20.00390625" style="0" bestFit="1" customWidth="1"/>
    <col min="2" max="2" width="11.00390625" style="0" bestFit="1" customWidth="1"/>
    <col min="3" max="3" width="18.140625" style="0" customWidth="1"/>
    <col min="4" max="6" width="14.57421875" style="0" customWidth="1"/>
  </cols>
  <sheetData>
    <row r="1" spans="1:6" ht="12.75">
      <c r="A1" s="108" t="s">
        <v>363</v>
      </c>
      <c r="B1" s="108"/>
      <c r="C1" s="108"/>
      <c r="D1" s="108"/>
      <c r="E1" s="108"/>
      <c r="F1" s="108"/>
    </row>
    <row r="2" spans="1:6" ht="13.5" thickBot="1">
      <c r="A2" s="109"/>
      <c r="B2" s="109"/>
      <c r="C2" s="109"/>
      <c r="D2" s="109"/>
      <c r="E2" s="109"/>
      <c r="F2" s="109"/>
    </row>
    <row r="3" spans="4:6" ht="12.75">
      <c r="D3" s="104" t="s">
        <v>63</v>
      </c>
      <c r="E3" s="105"/>
      <c r="F3" s="93"/>
    </row>
    <row r="4" spans="1:6" ht="13.5" thickBot="1">
      <c r="A4" s="106" t="s">
        <v>325</v>
      </c>
      <c r="B4" s="106" t="s">
        <v>351</v>
      </c>
      <c r="C4" s="106" t="s">
        <v>326</v>
      </c>
      <c r="D4" s="107" t="s">
        <v>71</v>
      </c>
      <c r="E4" s="107" t="s">
        <v>72</v>
      </c>
      <c r="F4" s="107" t="s">
        <v>1</v>
      </c>
    </row>
    <row r="5" spans="1:6" ht="12.75">
      <c r="A5" s="110" t="s">
        <v>0</v>
      </c>
      <c r="B5" t="s">
        <v>346</v>
      </c>
      <c r="C5" t="s">
        <v>330</v>
      </c>
      <c r="D5">
        <v>1</v>
      </c>
      <c r="E5">
        <v>1</v>
      </c>
      <c r="F5">
        <v>2</v>
      </c>
    </row>
    <row r="6" spans="2:6" s="110" customFormat="1" ht="12.75">
      <c r="B6" s="66" t="s">
        <v>347</v>
      </c>
      <c r="C6" s="66"/>
      <c r="D6" s="66">
        <v>1</v>
      </c>
      <c r="E6" s="66">
        <v>1</v>
      </c>
      <c r="F6" s="66">
        <v>2</v>
      </c>
    </row>
    <row r="7" spans="2:6" ht="12.75">
      <c r="B7" t="s">
        <v>327</v>
      </c>
      <c r="C7" t="s">
        <v>330</v>
      </c>
      <c r="D7">
        <v>3</v>
      </c>
      <c r="E7">
        <v>2</v>
      </c>
      <c r="F7">
        <v>5</v>
      </c>
    </row>
    <row r="8" spans="3:6" ht="12.75">
      <c r="C8" t="s">
        <v>64</v>
      </c>
      <c r="E8">
        <v>1</v>
      </c>
      <c r="F8">
        <v>1</v>
      </c>
    </row>
    <row r="9" spans="2:6" s="110" customFormat="1" ht="12.75">
      <c r="B9" s="66" t="s">
        <v>328</v>
      </c>
      <c r="C9" s="66"/>
      <c r="D9" s="66">
        <v>3</v>
      </c>
      <c r="E9" s="66">
        <v>3</v>
      </c>
      <c r="F9" s="66">
        <v>6</v>
      </c>
    </row>
    <row r="10" spans="2:6" ht="12.75">
      <c r="B10" t="s">
        <v>329</v>
      </c>
      <c r="C10" t="s">
        <v>330</v>
      </c>
      <c r="D10">
        <v>3</v>
      </c>
      <c r="F10">
        <v>3</v>
      </c>
    </row>
    <row r="11" spans="3:6" ht="12.75">
      <c r="C11" t="s">
        <v>331</v>
      </c>
      <c r="D11">
        <v>1</v>
      </c>
      <c r="F11">
        <v>1</v>
      </c>
    </row>
    <row r="12" spans="2:6" s="110" customFormat="1" ht="12.75">
      <c r="B12" s="66" t="s">
        <v>332</v>
      </c>
      <c r="C12" s="66"/>
      <c r="D12" s="66">
        <v>4</v>
      </c>
      <c r="E12" s="66"/>
      <c r="F12" s="66">
        <v>4</v>
      </c>
    </row>
    <row r="13" spans="2:6" ht="12.75">
      <c r="B13" t="s">
        <v>333</v>
      </c>
      <c r="C13" t="s">
        <v>330</v>
      </c>
      <c r="D13">
        <v>3</v>
      </c>
      <c r="E13">
        <v>2</v>
      </c>
      <c r="F13">
        <v>5</v>
      </c>
    </row>
    <row r="14" spans="3:6" ht="12.75">
      <c r="C14" t="s">
        <v>331</v>
      </c>
      <c r="D14">
        <v>1</v>
      </c>
      <c r="F14">
        <v>1</v>
      </c>
    </row>
    <row r="15" spans="3:6" ht="12.75">
      <c r="C15" t="s">
        <v>64</v>
      </c>
      <c r="E15">
        <v>1</v>
      </c>
      <c r="F15">
        <v>1</v>
      </c>
    </row>
    <row r="16" spans="2:6" s="110" customFormat="1" ht="12.75">
      <c r="B16" s="66" t="s">
        <v>334</v>
      </c>
      <c r="C16" s="66"/>
      <c r="D16" s="66">
        <v>4</v>
      </c>
      <c r="E16" s="66">
        <v>3</v>
      </c>
      <c r="F16" s="66">
        <v>7</v>
      </c>
    </row>
    <row r="17" spans="2:6" ht="12.75">
      <c r="B17" t="s">
        <v>335</v>
      </c>
      <c r="C17" t="s">
        <v>330</v>
      </c>
      <c r="D17">
        <v>1</v>
      </c>
      <c r="F17">
        <v>1</v>
      </c>
    </row>
    <row r="18" spans="3:6" ht="12.75">
      <c r="C18" t="s">
        <v>331</v>
      </c>
      <c r="D18">
        <v>1</v>
      </c>
      <c r="F18">
        <v>1</v>
      </c>
    </row>
    <row r="19" spans="2:6" s="110" customFormat="1" ht="12.75">
      <c r="B19" s="66" t="s">
        <v>336</v>
      </c>
      <c r="C19" s="66"/>
      <c r="D19" s="66">
        <v>2</v>
      </c>
      <c r="E19" s="66"/>
      <c r="F19" s="66">
        <v>2</v>
      </c>
    </row>
    <row r="20" spans="1:6" ht="12.75">
      <c r="A20" s="91" t="s">
        <v>352</v>
      </c>
      <c r="B20" s="91"/>
      <c r="C20" s="91"/>
      <c r="D20" s="91">
        <v>14</v>
      </c>
      <c r="E20" s="91">
        <v>7</v>
      </c>
      <c r="F20" s="91">
        <v>21</v>
      </c>
    </row>
    <row r="21" spans="1:6" ht="12.75">
      <c r="A21" s="117" t="s">
        <v>323</v>
      </c>
      <c r="B21" s="117"/>
      <c r="C21" s="117"/>
      <c r="D21" s="117">
        <v>14</v>
      </c>
      <c r="E21" s="117">
        <v>7</v>
      </c>
      <c r="F21" s="117">
        <v>21</v>
      </c>
    </row>
  </sheetData>
  <mergeCells count="2">
    <mergeCell ref="A1:F2"/>
    <mergeCell ref="D3:E3"/>
  </mergeCells>
  <printOptions horizontalCentered="1"/>
  <pageMargins left="0.5" right="0.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7"/>
  <dimension ref="A1:C3"/>
  <sheetViews>
    <sheetView workbookViewId="0" topLeftCell="A1">
      <selection activeCell="A1" sqref="A1:C3"/>
    </sheetView>
  </sheetViews>
  <sheetFormatPr defaultColWidth="9.140625" defaultRowHeight="12.75"/>
  <cols>
    <col min="1" max="1" width="17.7109375" style="0" bestFit="1" customWidth="1"/>
    <col min="2" max="2" width="16.7109375" style="0" bestFit="1" customWidth="1"/>
    <col min="3" max="3" width="17.7109375" style="0" bestFit="1" customWidth="1"/>
  </cols>
  <sheetData>
    <row r="1" spans="1:3" ht="12.75">
      <c r="A1" s="17" t="s">
        <v>0</v>
      </c>
      <c r="B1" s="17" t="s">
        <v>4</v>
      </c>
      <c r="C1" s="17" t="s">
        <v>2</v>
      </c>
    </row>
    <row r="2" spans="1:3" ht="12.75">
      <c r="A2" s="18" t="s">
        <v>37</v>
      </c>
      <c r="B2" s="18" t="s">
        <v>36</v>
      </c>
      <c r="C2" s="18" t="s">
        <v>38</v>
      </c>
    </row>
    <row r="3" spans="1:3" ht="12.75">
      <c r="A3" s="18" t="s">
        <v>34</v>
      </c>
      <c r="B3" s="18" t="s">
        <v>35</v>
      </c>
      <c r="C3" s="18" t="s">
        <v>39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8"/>
  <dimension ref="A4:I32"/>
  <sheetViews>
    <sheetView workbookViewId="0" topLeftCell="A1">
      <selection activeCell="K33" sqref="K33"/>
    </sheetView>
  </sheetViews>
  <sheetFormatPr defaultColWidth="9.140625" defaultRowHeight="12.75"/>
  <cols>
    <col min="1" max="1" width="24.00390625" style="5" customWidth="1"/>
    <col min="2" max="10" width="12.7109375" style="5" customWidth="1"/>
    <col min="11" max="16384" width="9.140625" style="5" customWidth="1"/>
  </cols>
  <sheetData>
    <row r="4" ht="16.5" thickBot="1">
      <c r="A4" s="6" t="s">
        <v>3</v>
      </c>
    </row>
    <row r="5" spans="1:9" ht="27.75" customHeight="1" thickBot="1" thickTop="1">
      <c r="A5" s="7"/>
      <c r="B5" s="100" t="s">
        <v>0</v>
      </c>
      <c r="C5" s="100"/>
      <c r="D5" s="100" t="s">
        <v>4</v>
      </c>
      <c r="E5" s="100"/>
      <c r="F5" s="100" t="s">
        <v>2</v>
      </c>
      <c r="G5" s="100"/>
      <c r="H5" s="100" t="s">
        <v>1</v>
      </c>
      <c r="I5" s="100"/>
    </row>
    <row r="6" spans="1:9" ht="26.25" thickBot="1">
      <c r="A6" s="10" t="s">
        <v>5</v>
      </c>
      <c r="B6" s="8" t="s">
        <v>6</v>
      </c>
      <c r="C6" s="9" t="s">
        <v>7</v>
      </c>
      <c r="D6" s="9" t="s">
        <v>6</v>
      </c>
      <c r="E6" s="9" t="s">
        <v>7</v>
      </c>
      <c r="F6" s="8" t="s">
        <v>6</v>
      </c>
      <c r="G6" s="9" t="s">
        <v>7</v>
      </c>
      <c r="H6" s="8" t="s">
        <v>6</v>
      </c>
      <c r="I6" s="9" t="s">
        <v>7</v>
      </c>
    </row>
    <row r="7" spans="1:9" s="11" customFormat="1" ht="19.5" customHeight="1">
      <c r="A7" s="16" t="s">
        <v>8</v>
      </c>
      <c r="B7" s="11">
        <v>19</v>
      </c>
      <c r="C7" s="11">
        <v>0.2</v>
      </c>
      <c r="D7" s="11">
        <v>2</v>
      </c>
      <c r="E7" s="11">
        <v>0</v>
      </c>
      <c r="H7" s="11">
        <v>21</v>
      </c>
      <c r="I7" s="11">
        <v>0.1</v>
      </c>
    </row>
    <row r="8" spans="1:9" s="11" customFormat="1" ht="19.5" customHeight="1">
      <c r="A8" s="16" t="s">
        <v>9</v>
      </c>
      <c r="B8" s="11">
        <v>82</v>
      </c>
      <c r="C8" s="11">
        <v>1</v>
      </c>
      <c r="D8" s="11">
        <v>255</v>
      </c>
      <c r="E8" s="11">
        <v>5.4</v>
      </c>
      <c r="H8" s="11">
        <v>337</v>
      </c>
      <c r="I8" s="11">
        <v>2.3</v>
      </c>
    </row>
    <row r="9" spans="1:9" s="11" customFormat="1" ht="19.5" customHeight="1">
      <c r="A9" s="16" t="s">
        <v>10</v>
      </c>
      <c r="B9" s="11">
        <v>40</v>
      </c>
      <c r="C9" s="11">
        <v>1.4</v>
      </c>
      <c r="D9" s="11">
        <v>136</v>
      </c>
      <c r="E9" s="11">
        <v>8.2</v>
      </c>
      <c r="F9" s="11">
        <v>2</v>
      </c>
      <c r="G9" s="11">
        <v>0.3</v>
      </c>
      <c r="H9" s="11">
        <v>178</v>
      </c>
      <c r="I9" s="11">
        <v>3.4</v>
      </c>
    </row>
    <row r="10" spans="1:9" s="11" customFormat="1" ht="19.5" customHeight="1">
      <c r="A10" s="16" t="s">
        <v>11</v>
      </c>
      <c r="B10" s="11">
        <v>247</v>
      </c>
      <c r="C10" s="11">
        <v>3.9</v>
      </c>
      <c r="D10" s="11">
        <v>590</v>
      </c>
      <c r="E10" s="11">
        <v>20.5</v>
      </c>
      <c r="F10" s="11">
        <v>6</v>
      </c>
      <c r="G10" s="11">
        <v>1.1</v>
      </c>
      <c r="H10" s="11">
        <v>843</v>
      </c>
      <c r="I10" s="11">
        <v>8.9</v>
      </c>
    </row>
    <row r="11" spans="1:9" s="11" customFormat="1" ht="19.5" customHeight="1">
      <c r="A11" s="16" t="s">
        <v>12</v>
      </c>
      <c r="B11" s="11">
        <v>630</v>
      </c>
      <c r="C11" s="11">
        <v>10.1</v>
      </c>
      <c r="D11" s="11">
        <v>552</v>
      </c>
      <c r="E11" s="11">
        <v>32.1</v>
      </c>
      <c r="F11" s="11">
        <v>2</v>
      </c>
      <c r="G11" s="11">
        <v>1.4</v>
      </c>
      <c r="H11" s="12">
        <v>1184</v>
      </c>
      <c r="I11" s="11">
        <v>16.5</v>
      </c>
    </row>
    <row r="12" spans="1:9" s="11" customFormat="1" ht="19.5" customHeight="1">
      <c r="A12" s="16" t="s">
        <v>13</v>
      </c>
      <c r="B12" s="11">
        <v>99</v>
      </c>
      <c r="C12" s="11">
        <v>11.1</v>
      </c>
      <c r="D12" s="11">
        <v>112</v>
      </c>
      <c r="E12" s="11">
        <v>34.4</v>
      </c>
      <c r="F12" s="11">
        <v>1</v>
      </c>
      <c r="G12" s="11">
        <v>1.5</v>
      </c>
      <c r="H12" s="11">
        <v>212</v>
      </c>
      <c r="I12" s="11">
        <v>17.8</v>
      </c>
    </row>
    <row r="13" spans="1:9" s="11" customFormat="1" ht="19.5" customHeight="1">
      <c r="A13" s="16" t="s">
        <v>14</v>
      </c>
      <c r="B13" s="11">
        <v>324</v>
      </c>
      <c r="C13" s="11">
        <v>14.3</v>
      </c>
      <c r="D13" s="11">
        <v>686</v>
      </c>
      <c r="E13" s="11">
        <v>48.7</v>
      </c>
      <c r="F13" s="11">
        <v>13</v>
      </c>
      <c r="G13" s="11">
        <v>3.4</v>
      </c>
      <c r="H13" s="12">
        <v>1023</v>
      </c>
      <c r="I13" s="11">
        <v>24.4</v>
      </c>
    </row>
    <row r="14" spans="1:9" s="11" customFormat="1" ht="19.5" customHeight="1">
      <c r="A14" s="16" t="s">
        <v>15</v>
      </c>
      <c r="B14" s="11">
        <v>340</v>
      </c>
      <c r="C14" s="11">
        <v>17.7</v>
      </c>
      <c r="D14" s="11">
        <v>341</v>
      </c>
      <c r="E14" s="11">
        <v>55.9</v>
      </c>
      <c r="F14" s="11">
        <v>8</v>
      </c>
      <c r="G14" s="11">
        <v>4.5</v>
      </c>
      <c r="H14" s="11">
        <v>689</v>
      </c>
      <c r="I14" s="11">
        <v>28.8</v>
      </c>
    </row>
    <row r="15" spans="1:9" s="11" customFormat="1" ht="19.5" customHeight="1">
      <c r="A15" s="16" t="s">
        <v>16</v>
      </c>
      <c r="B15" s="11">
        <v>554</v>
      </c>
      <c r="C15" s="11">
        <v>23.2</v>
      </c>
      <c r="D15" s="11">
        <v>632</v>
      </c>
      <c r="E15" s="11">
        <v>69.1</v>
      </c>
      <c r="F15" s="11">
        <v>6</v>
      </c>
      <c r="G15" s="11">
        <v>5.3</v>
      </c>
      <c r="H15" s="12">
        <v>1192</v>
      </c>
      <c r="I15" s="11">
        <v>36.5</v>
      </c>
    </row>
    <row r="16" spans="1:9" s="11" customFormat="1" ht="19.5" customHeight="1">
      <c r="A16" s="16" t="s">
        <v>17</v>
      </c>
      <c r="B16" s="11">
        <v>199</v>
      </c>
      <c r="C16" s="11">
        <v>25.2</v>
      </c>
      <c r="D16" s="11">
        <v>585</v>
      </c>
      <c r="E16" s="11">
        <v>81.3</v>
      </c>
      <c r="F16" s="11">
        <v>98</v>
      </c>
      <c r="G16" s="11">
        <v>19.1</v>
      </c>
      <c r="H16" s="11">
        <v>882</v>
      </c>
      <c r="I16" s="11">
        <v>42.2</v>
      </c>
    </row>
    <row r="17" spans="1:9" s="11" customFormat="1" ht="19.5" customHeight="1">
      <c r="A17" s="16" t="s">
        <v>18</v>
      </c>
      <c r="B17" s="11">
        <v>214</v>
      </c>
      <c r="C17" s="11">
        <v>27.3</v>
      </c>
      <c r="D17" s="11">
        <v>188</v>
      </c>
      <c r="E17" s="11">
        <v>85.2</v>
      </c>
      <c r="F17" s="11">
        <v>33</v>
      </c>
      <c r="G17" s="11">
        <v>23.8</v>
      </c>
      <c r="H17" s="11">
        <v>435</v>
      </c>
      <c r="I17" s="11">
        <v>45</v>
      </c>
    </row>
    <row r="18" spans="1:9" s="11" customFormat="1" ht="19.5" customHeight="1">
      <c r="A18" s="16" t="s">
        <v>19</v>
      </c>
      <c r="B18" s="11">
        <v>183</v>
      </c>
      <c r="C18" s="11">
        <v>29.1</v>
      </c>
      <c r="D18" s="11">
        <v>114</v>
      </c>
      <c r="E18" s="11">
        <v>87.6</v>
      </c>
      <c r="F18" s="11">
        <v>32</v>
      </c>
      <c r="G18" s="11">
        <v>28.3</v>
      </c>
      <c r="H18" s="11">
        <v>329</v>
      </c>
      <c r="I18" s="11">
        <v>47.1</v>
      </c>
    </row>
    <row r="19" spans="1:9" s="11" customFormat="1" ht="19.5" customHeight="1">
      <c r="A19" s="16" t="s">
        <v>20</v>
      </c>
      <c r="B19" s="12">
        <v>1628</v>
      </c>
      <c r="C19" s="11">
        <v>45.3</v>
      </c>
      <c r="D19" s="11">
        <v>229</v>
      </c>
      <c r="E19" s="11">
        <v>92.4</v>
      </c>
      <c r="F19" s="11">
        <v>32</v>
      </c>
      <c r="G19" s="11">
        <v>32.8</v>
      </c>
      <c r="H19" s="12">
        <v>1889</v>
      </c>
      <c r="I19" s="11">
        <v>59.2</v>
      </c>
    </row>
    <row r="20" spans="1:9" s="11" customFormat="1" ht="19.5" customHeight="1">
      <c r="A20" s="16" t="s">
        <v>21</v>
      </c>
      <c r="B20" s="12">
        <v>1095</v>
      </c>
      <c r="C20" s="11">
        <v>56.2</v>
      </c>
      <c r="D20" s="11">
        <v>72</v>
      </c>
      <c r="E20" s="11">
        <v>93.9</v>
      </c>
      <c r="F20" s="11">
        <v>43</v>
      </c>
      <c r="G20" s="11">
        <v>38.8</v>
      </c>
      <c r="H20" s="12">
        <v>1210</v>
      </c>
      <c r="I20" s="11">
        <v>67</v>
      </c>
    </row>
    <row r="21" spans="1:9" s="11" customFormat="1" ht="19.5" customHeight="1">
      <c r="A21" s="16" t="s">
        <v>22</v>
      </c>
      <c r="B21" s="11">
        <v>891</v>
      </c>
      <c r="C21" s="11">
        <v>65.1</v>
      </c>
      <c r="D21" s="11">
        <v>63</v>
      </c>
      <c r="E21" s="11">
        <v>95.2</v>
      </c>
      <c r="F21" s="11">
        <v>53</v>
      </c>
      <c r="G21" s="11">
        <v>46.3</v>
      </c>
      <c r="H21" s="12">
        <v>1007</v>
      </c>
      <c r="I21" s="11">
        <v>73.5</v>
      </c>
    </row>
    <row r="22" spans="1:9" s="11" customFormat="1" ht="19.5" customHeight="1">
      <c r="A22" s="16" t="s">
        <v>23</v>
      </c>
      <c r="B22" s="12">
        <v>1036</v>
      </c>
      <c r="C22" s="11">
        <v>75.4</v>
      </c>
      <c r="D22" s="11">
        <v>101</v>
      </c>
      <c r="E22" s="11">
        <v>97.3</v>
      </c>
      <c r="F22" s="11">
        <v>237</v>
      </c>
      <c r="G22" s="11">
        <v>79.6</v>
      </c>
      <c r="H22" s="12">
        <v>1374</v>
      </c>
      <c r="I22" s="11">
        <v>82.3</v>
      </c>
    </row>
    <row r="23" spans="1:9" s="11" customFormat="1" ht="19.5" customHeight="1">
      <c r="A23" s="16" t="s">
        <v>24</v>
      </c>
      <c r="B23" s="12">
        <v>1504</v>
      </c>
      <c r="C23" s="11">
        <v>90.3</v>
      </c>
      <c r="D23" s="11">
        <v>121</v>
      </c>
      <c r="E23" s="11">
        <v>99.9</v>
      </c>
      <c r="F23" s="11">
        <v>104</v>
      </c>
      <c r="G23" s="11">
        <v>94.2</v>
      </c>
      <c r="H23" s="12">
        <v>1729</v>
      </c>
      <c r="I23" s="11">
        <v>93.4</v>
      </c>
    </row>
    <row r="24" spans="1:9" s="11" customFormat="1" ht="19.5" customHeight="1">
      <c r="A24" s="16" t="s">
        <v>25</v>
      </c>
      <c r="B24" s="11">
        <v>489</v>
      </c>
      <c r="C24" s="11">
        <v>95.2</v>
      </c>
      <c r="D24" s="11">
        <v>3</v>
      </c>
      <c r="E24" s="11">
        <v>99.9</v>
      </c>
      <c r="F24" s="11">
        <v>26</v>
      </c>
      <c r="G24" s="11">
        <v>97.9</v>
      </c>
      <c r="H24" s="11">
        <v>518</v>
      </c>
      <c r="I24" s="11">
        <v>96.8</v>
      </c>
    </row>
    <row r="25" spans="1:9" s="11" customFormat="1" ht="19.5" customHeight="1">
      <c r="A25" s="16" t="s">
        <v>26</v>
      </c>
      <c r="B25" s="11">
        <v>250</v>
      </c>
      <c r="C25" s="11">
        <v>97.7</v>
      </c>
      <c r="D25" s="11">
        <v>2</v>
      </c>
      <c r="E25" s="11">
        <v>100</v>
      </c>
      <c r="F25" s="11">
        <v>15</v>
      </c>
      <c r="G25" s="11">
        <v>100</v>
      </c>
      <c r="H25" s="11">
        <v>267</v>
      </c>
      <c r="I25" s="11">
        <v>98.5</v>
      </c>
    </row>
    <row r="26" spans="1:9" s="11" customFormat="1" ht="19.5" customHeight="1">
      <c r="A26" s="16" t="s">
        <v>27</v>
      </c>
      <c r="B26" s="11">
        <v>134</v>
      </c>
      <c r="C26" s="11">
        <v>99</v>
      </c>
      <c r="D26" s="11">
        <v>1</v>
      </c>
      <c r="E26" s="11">
        <v>100</v>
      </c>
      <c r="G26" s="11">
        <v>100</v>
      </c>
      <c r="H26" s="11">
        <v>135</v>
      </c>
      <c r="I26" s="11">
        <v>99.4</v>
      </c>
    </row>
    <row r="27" spans="1:9" s="11" customFormat="1" ht="19.5" customHeight="1">
      <c r="A27" s="16" t="s">
        <v>28</v>
      </c>
      <c r="B27" s="11">
        <v>58</v>
      </c>
      <c r="C27" s="11">
        <v>99.6</v>
      </c>
      <c r="D27" s="11">
        <v>1</v>
      </c>
      <c r="E27" s="11">
        <v>100</v>
      </c>
      <c r="G27" s="11">
        <v>100</v>
      </c>
      <c r="H27" s="11">
        <v>59</v>
      </c>
      <c r="I27" s="11">
        <v>99.7</v>
      </c>
    </row>
    <row r="28" spans="1:9" s="11" customFormat="1" ht="19.5" customHeight="1">
      <c r="A28" s="16" t="s">
        <v>29</v>
      </c>
      <c r="B28" s="11">
        <v>15</v>
      </c>
      <c r="C28" s="11">
        <v>99.8</v>
      </c>
      <c r="E28" s="11">
        <v>100</v>
      </c>
      <c r="G28" s="11">
        <v>100</v>
      </c>
      <c r="H28" s="11">
        <v>15</v>
      </c>
      <c r="I28" s="11">
        <v>99.8</v>
      </c>
    </row>
    <row r="29" spans="1:9" s="11" customFormat="1" ht="19.5" customHeight="1">
      <c r="A29" s="16" t="s">
        <v>30</v>
      </c>
      <c r="B29" s="11">
        <v>8</v>
      </c>
      <c r="C29" s="11">
        <v>99.8</v>
      </c>
      <c r="E29" s="11">
        <v>100</v>
      </c>
      <c r="G29" s="11">
        <v>100</v>
      </c>
      <c r="H29" s="11">
        <v>8</v>
      </c>
      <c r="I29" s="11">
        <v>99.9</v>
      </c>
    </row>
    <row r="30" spans="1:9" s="11" customFormat="1" ht="19.5" customHeight="1">
      <c r="A30" s="16" t="s">
        <v>31</v>
      </c>
      <c r="B30" s="11">
        <v>7</v>
      </c>
      <c r="C30" s="11">
        <v>99.9</v>
      </c>
      <c r="E30" s="11">
        <v>100</v>
      </c>
      <c r="G30" s="11">
        <v>100</v>
      </c>
      <c r="H30" s="11">
        <v>7</v>
      </c>
      <c r="I30" s="11">
        <v>99.9</v>
      </c>
    </row>
    <row r="31" spans="1:9" s="11" customFormat="1" ht="19.5" customHeight="1">
      <c r="A31" s="16" t="s">
        <v>32</v>
      </c>
      <c r="B31" s="11">
        <v>10</v>
      </c>
      <c r="C31" s="11">
        <v>100</v>
      </c>
      <c r="E31" s="11">
        <v>100</v>
      </c>
      <c r="G31" s="11">
        <v>100</v>
      </c>
      <c r="H31" s="11">
        <v>10</v>
      </c>
      <c r="I31" s="11">
        <v>100</v>
      </c>
    </row>
    <row r="32" spans="1:9" ht="19.5" customHeight="1">
      <c r="A32" s="14" t="s">
        <v>33</v>
      </c>
      <c r="B32" s="15">
        <v>10056</v>
      </c>
      <c r="C32" s="13"/>
      <c r="D32" s="15">
        <v>4786</v>
      </c>
      <c r="E32" s="13"/>
      <c r="F32" s="13">
        <v>711</v>
      </c>
      <c r="G32" s="13"/>
      <c r="H32" s="15">
        <v>15553</v>
      </c>
      <c r="I32" s="13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4:I32"/>
  <sheetViews>
    <sheetView workbookViewId="0" topLeftCell="A1">
      <selection activeCell="A7" sqref="A7:IV32"/>
    </sheetView>
  </sheetViews>
  <sheetFormatPr defaultColWidth="9.140625" defaultRowHeight="12.75"/>
  <cols>
    <col min="1" max="1" width="30.7109375" style="5" customWidth="1"/>
    <col min="2" max="10" width="12.7109375" style="5" customWidth="1"/>
    <col min="11" max="16384" width="9.140625" style="5" customWidth="1"/>
  </cols>
  <sheetData>
    <row r="4" ht="16.5" thickBot="1">
      <c r="A4" s="6" t="s">
        <v>78</v>
      </c>
    </row>
    <row r="5" spans="1:9" ht="27.75" customHeight="1" thickBot="1" thickTop="1">
      <c r="A5" s="7"/>
      <c r="B5" s="100" t="s">
        <v>0</v>
      </c>
      <c r="C5" s="100"/>
      <c r="D5" s="100" t="s">
        <v>4</v>
      </c>
      <c r="E5" s="100"/>
      <c r="F5" s="100" t="s">
        <v>2</v>
      </c>
      <c r="G5" s="100"/>
      <c r="H5" s="100" t="s">
        <v>1</v>
      </c>
      <c r="I5" s="100"/>
    </row>
    <row r="6" spans="1:9" ht="26.25" thickBot="1">
      <c r="A6" s="10" t="s">
        <v>5</v>
      </c>
      <c r="B6" s="10" t="s">
        <v>6</v>
      </c>
      <c r="C6" s="35" t="s">
        <v>7</v>
      </c>
      <c r="D6" s="35" t="s">
        <v>6</v>
      </c>
      <c r="E6" s="35" t="s">
        <v>7</v>
      </c>
      <c r="F6" s="10" t="s">
        <v>6</v>
      </c>
      <c r="G6" s="35" t="s">
        <v>7</v>
      </c>
      <c r="H6" s="10" t="s">
        <v>6</v>
      </c>
      <c r="I6" s="35" t="s">
        <v>7</v>
      </c>
    </row>
    <row r="7" spans="1:9" ht="18" customHeight="1">
      <c r="A7" s="36" t="s">
        <v>8</v>
      </c>
      <c r="B7" s="5">
        <v>25</v>
      </c>
      <c r="C7" s="5">
        <v>0.6</v>
      </c>
      <c r="D7" s="5">
        <v>1</v>
      </c>
      <c r="E7" s="5">
        <v>0</v>
      </c>
      <c r="H7" s="5">
        <v>26</v>
      </c>
      <c r="I7" s="5">
        <v>0.4</v>
      </c>
    </row>
    <row r="8" spans="1:9" ht="18" customHeight="1">
      <c r="A8" s="36" t="s">
        <v>9</v>
      </c>
      <c r="B8" s="5">
        <v>112</v>
      </c>
      <c r="C8" s="5">
        <v>3.5</v>
      </c>
      <c r="D8" s="5">
        <v>228</v>
      </c>
      <c r="E8" s="5">
        <v>7.6</v>
      </c>
      <c r="F8" s="5">
        <v>5</v>
      </c>
      <c r="G8" s="5">
        <v>2.3</v>
      </c>
      <c r="H8" s="5">
        <v>345</v>
      </c>
      <c r="I8" s="5">
        <v>5.1</v>
      </c>
    </row>
    <row r="9" spans="1:9" ht="18" customHeight="1">
      <c r="A9" s="36" t="s">
        <v>10</v>
      </c>
      <c r="B9" s="5">
        <v>76</v>
      </c>
      <c r="C9" s="5">
        <v>5.4</v>
      </c>
      <c r="D9" s="5">
        <v>187</v>
      </c>
      <c r="E9" s="5">
        <v>13.8</v>
      </c>
      <c r="F9" s="5">
        <v>47</v>
      </c>
      <c r="G9" s="5">
        <v>24</v>
      </c>
      <c r="H9" s="5">
        <v>310</v>
      </c>
      <c r="I9" s="5">
        <v>9.5</v>
      </c>
    </row>
    <row r="10" spans="1:9" ht="18" customHeight="1">
      <c r="A10" s="36" t="s">
        <v>11</v>
      </c>
      <c r="B10" s="5">
        <v>508</v>
      </c>
      <c r="C10" s="5">
        <v>18.2</v>
      </c>
      <c r="D10" s="5">
        <v>540</v>
      </c>
      <c r="E10" s="5">
        <v>31.6</v>
      </c>
      <c r="F10" s="5">
        <v>39</v>
      </c>
      <c r="G10" s="5">
        <v>41.9</v>
      </c>
      <c r="H10" s="19">
        <v>1087</v>
      </c>
      <c r="I10" s="5">
        <v>24.5</v>
      </c>
    </row>
    <row r="11" spans="1:9" ht="18" customHeight="1">
      <c r="A11" s="36" t="s">
        <v>12</v>
      </c>
      <c r="B11" s="5">
        <v>844</v>
      </c>
      <c r="C11" s="5">
        <v>39.5</v>
      </c>
      <c r="D11" s="5">
        <v>476</v>
      </c>
      <c r="E11" s="5">
        <v>47.3</v>
      </c>
      <c r="F11" s="5">
        <v>35</v>
      </c>
      <c r="G11" s="5">
        <v>58.1</v>
      </c>
      <c r="H11" s="19">
        <v>1355</v>
      </c>
      <c r="I11" s="5">
        <v>43.3</v>
      </c>
    </row>
    <row r="12" spans="1:9" ht="18" customHeight="1">
      <c r="A12" s="36" t="s">
        <v>13</v>
      </c>
      <c r="B12" s="5">
        <v>128</v>
      </c>
      <c r="C12" s="5">
        <v>42.7</v>
      </c>
      <c r="D12" s="5">
        <v>73</v>
      </c>
      <c r="E12" s="5">
        <v>49.8</v>
      </c>
      <c r="F12" s="5">
        <v>28</v>
      </c>
      <c r="G12" s="5">
        <v>71</v>
      </c>
      <c r="H12" s="5">
        <v>229</v>
      </c>
      <c r="I12" s="5">
        <v>46.5</v>
      </c>
    </row>
    <row r="13" spans="1:9" ht="18" customHeight="1">
      <c r="A13" s="36" t="s">
        <v>14</v>
      </c>
      <c r="B13" s="5">
        <v>356</v>
      </c>
      <c r="C13" s="5">
        <v>51.7</v>
      </c>
      <c r="D13" s="5">
        <v>496</v>
      </c>
      <c r="E13" s="5">
        <v>66.1</v>
      </c>
      <c r="F13" s="5">
        <v>22</v>
      </c>
      <c r="G13" s="5">
        <v>81.1</v>
      </c>
      <c r="H13" s="5">
        <v>874</v>
      </c>
      <c r="I13" s="5">
        <v>58.7</v>
      </c>
    </row>
    <row r="14" spans="1:9" ht="18" customHeight="1">
      <c r="A14" s="36" t="s">
        <v>15</v>
      </c>
      <c r="B14" s="5">
        <v>328</v>
      </c>
      <c r="C14" s="5">
        <v>60</v>
      </c>
      <c r="D14" s="5">
        <v>199</v>
      </c>
      <c r="E14" s="5">
        <v>72.7</v>
      </c>
      <c r="F14" s="5">
        <v>20</v>
      </c>
      <c r="G14" s="5">
        <v>90.3</v>
      </c>
      <c r="H14" s="5">
        <v>547</v>
      </c>
      <c r="I14" s="5">
        <v>66.2</v>
      </c>
    </row>
    <row r="15" spans="1:9" ht="18" customHeight="1">
      <c r="A15" s="36" t="s">
        <v>16</v>
      </c>
      <c r="B15" s="5">
        <v>482</v>
      </c>
      <c r="C15" s="5">
        <v>72.1</v>
      </c>
      <c r="D15" s="5">
        <v>269</v>
      </c>
      <c r="E15" s="5">
        <v>81.6</v>
      </c>
      <c r="F15" s="5">
        <v>4</v>
      </c>
      <c r="G15" s="5">
        <v>92.2</v>
      </c>
      <c r="H15" s="5">
        <v>755</v>
      </c>
      <c r="I15" s="5">
        <v>76.7</v>
      </c>
    </row>
    <row r="16" spans="1:9" ht="18" customHeight="1">
      <c r="A16" s="36" t="s">
        <v>17</v>
      </c>
      <c r="B16" s="5">
        <v>116</v>
      </c>
      <c r="C16" s="5">
        <v>75.1</v>
      </c>
      <c r="D16" s="5">
        <v>231</v>
      </c>
      <c r="E16" s="5">
        <v>89.3</v>
      </c>
      <c r="F16" s="5">
        <v>9</v>
      </c>
      <c r="G16" s="5">
        <v>96.3</v>
      </c>
      <c r="H16" s="5">
        <v>356</v>
      </c>
      <c r="I16" s="5">
        <v>81.7</v>
      </c>
    </row>
    <row r="17" spans="1:9" ht="18" customHeight="1">
      <c r="A17" s="36" t="s">
        <v>18</v>
      </c>
      <c r="B17" s="5">
        <v>158</v>
      </c>
      <c r="C17" s="5">
        <v>79.1</v>
      </c>
      <c r="D17" s="5">
        <v>49</v>
      </c>
      <c r="E17" s="5">
        <v>90.9</v>
      </c>
      <c r="F17" s="5">
        <v>3</v>
      </c>
      <c r="G17" s="5">
        <v>97.7</v>
      </c>
      <c r="H17" s="5">
        <v>210</v>
      </c>
      <c r="I17" s="5">
        <v>84.6</v>
      </c>
    </row>
    <row r="18" spans="1:9" ht="18" customHeight="1">
      <c r="A18" s="36" t="s">
        <v>19</v>
      </c>
      <c r="B18" s="5">
        <v>102</v>
      </c>
      <c r="C18" s="5">
        <v>81.6</v>
      </c>
      <c r="D18" s="5">
        <v>43</v>
      </c>
      <c r="E18" s="5">
        <v>92.3</v>
      </c>
      <c r="F18" s="5">
        <v>3</v>
      </c>
      <c r="G18" s="5">
        <v>99.1</v>
      </c>
      <c r="H18" s="5">
        <v>148</v>
      </c>
      <c r="I18" s="5">
        <v>86.6</v>
      </c>
    </row>
    <row r="19" spans="1:9" ht="18" customHeight="1">
      <c r="A19" s="36" t="s">
        <v>20</v>
      </c>
      <c r="B19" s="5">
        <v>201</v>
      </c>
      <c r="C19" s="5">
        <v>86.7</v>
      </c>
      <c r="D19" s="5">
        <v>101</v>
      </c>
      <c r="E19" s="5">
        <v>95.6</v>
      </c>
      <c r="F19" s="5">
        <v>1</v>
      </c>
      <c r="G19" s="5">
        <v>99.5</v>
      </c>
      <c r="H19" s="5">
        <v>303</v>
      </c>
      <c r="I19" s="5">
        <v>90.8</v>
      </c>
    </row>
    <row r="20" spans="1:9" ht="18" customHeight="1">
      <c r="A20" s="36" t="s">
        <v>21</v>
      </c>
      <c r="B20" s="5">
        <v>72</v>
      </c>
      <c r="C20" s="5">
        <v>88.5</v>
      </c>
      <c r="D20" s="5">
        <v>21</v>
      </c>
      <c r="E20" s="5">
        <v>96.3</v>
      </c>
      <c r="G20" s="5">
        <v>99.5</v>
      </c>
      <c r="H20" s="5">
        <v>93</v>
      </c>
      <c r="I20" s="5">
        <v>92.1</v>
      </c>
    </row>
    <row r="21" spans="1:9" ht="18" customHeight="1">
      <c r="A21" s="36" t="s">
        <v>22</v>
      </c>
      <c r="B21" s="5">
        <v>80</v>
      </c>
      <c r="C21" s="5">
        <v>90.5</v>
      </c>
      <c r="D21" s="5">
        <v>29</v>
      </c>
      <c r="E21" s="5">
        <v>97.3</v>
      </c>
      <c r="G21" s="5">
        <v>99.5</v>
      </c>
      <c r="H21" s="5">
        <v>109</v>
      </c>
      <c r="I21" s="5">
        <v>93.6</v>
      </c>
    </row>
    <row r="22" spans="1:9" ht="18" customHeight="1">
      <c r="A22" s="36" t="s">
        <v>23</v>
      </c>
      <c r="B22" s="5">
        <v>72</v>
      </c>
      <c r="C22" s="5">
        <v>92.4</v>
      </c>
      <c r="D22" s="5">
        <v>24</v>
      </c>
      <c r="E22" s="5">
        <v>98.1</v>
      </c>
      <c r="G22" s="5">
        <v>99.5</v>
      </c>
      <c r="H22" s="5">
        <v>96</v>
      </c>
      <c r="I22" s="5">
        <v>95</v>
      </c>
    </row>
    <row r="23" spans="1:9" ht="18" customHeight="1">
      <c r="A23" s="36" t="s">
        <v>24</v>
      </c>
      <c r="B23" s="5">
        <v>136</v>
      </c>
      <c r="C23" s="5">
        <v>95.8</v>
      </c>
      <c r="D23" s="5">
        <v>54</v>
      </c>
      <c r="E23" s="5">
        <v>99.9</v>
      </c>
      <c r="G23" s="5">
        <v>99.5</v>
      </c>
      <c r="H23" s="5">
        <v>190</v>
      </c>
      <c r="I23" s="5">
        <v>97.6</v>
      </c>
    </row>
    <row r="24" spans="1:9" ht="18" customHeight="1">
      <c r="A24" s="36" t="s">
        <v>25</v>
      </c>
      <c r="B24" s="5">
        <v>31</v>
      </c>
      <c r="C24" s="5">
        <v>96.6</v>
      </c>
      <c r="D24" s="5">
        <v>2</v>
      </c>
      <c r="E24" s="5">
        <v>99.9</v>
      </c>
      <c r="G24" s="5">
        <v>99.5</v>
      </c>
      <c r="H24" s="5">
        <v>33</v>
      </c>
      <c r="I24" s="5">
        <v>98.1</v>
      </c>
    </row>
    <row r="25" spans="1:9" ht="18" customHeight="1">
      <c r="A25" s="36" t="s">
        <v>26</v>
      </c>
      <c r="B25" s="5">
        <v>25</v>
      </c>
      <c r="C25" s="5">
        <v>97.2</v>
      </c>
      <c r="D25" s="5">
        <v>1</v>
      </c>
      <c r="E25" s="5">
        <v>100</v>
      </c>
      <c r="G25" s="5">
        <v>99.5</v>
      </c>
      <c r="H25" s="5">
        <v>26</v>
      </c>
      <c r="I25" s="5">
        <v>98.4</v>
      </c>
    </row>
    <row r="26" spans="1:9" ht="18" customHeight="1">
      <c r="A26" s="36" t="s">
        <v>27</v>
      </c>
      <c r="B26" s="5">
        <v>48</v>
      </c>
      <c r="C26" s="5">
        <v>98.4</v>
      </c>
      <c r="E26" s="5">
        <v>100</v>
      </c>
      <c r="F26" s="5">
        <v>1</v>
      </c>
      <c r="G26" s="5">
        <v>100</v>
      </c>
      <c r="H26" s="5">
        <v>49</v>
      </c>
      <c r="I26" s="5">
        <v>99.1</v>
      </c>
    </row>
    <row r="27" spans="1:9" ht="18" customHeight="1">
      <c r="A27" s="36" t="s">
        <v>28</v>
      </c>
      <c r="B27" s="5">
        <v>46</v>
      </c>
      <c r="C27" s="5">
        <v>99.6</v>
      </c>
      <c r="D27" s="5">
        <v>1</v>
      </c>
      <c r="E27" s="5">
        <v>100</v>
      </c>
      <c r="G27" s="5">
        <v>100</v>
      </c>
      <c r="H27" s="5">
        <v>47</v>
      </c>
      <c r="I27" s="5">
        <v>99.8</v>
      </c>
    </row>
    <row r="28" spans="1:9" ht="18" customHeight="1">
      <c r="A28" s="36" t="s">
        <v>29</v>
      </c>
      <c r="B28" s="5">
        <v>3</v>
      </c>
      <c r="C28" s="5">
        <v>99.6</v>
      </c>
      <c r="E28" s="5">
        <v>100</v>
      </c>
      <c r="G28" s="5">
        <v>100</v>
      </c>
      <c r="H28" s="5">
        <v>3</v>
      </c>
      <c r="I28" s="5">
        <v>99.8</v>
      </c>
    </row>
    <row r="29" spans="1:9" ht="18" customHeight="1">
      <c r="A29" s="36" t="s">
        <v>30</v>
      </c>
      <c r="B29" s="5">
        <v>3</v>
      </c>
      <c r="C29" s="5">
        <v>99.7</v>
      </c>
      <c r="E29" s="5">
        <v>100</v>
      </c>
      <c r="G29" s="5">
        <v>100</v>
      </c>
      <c r="H29" s="5">
        <v>3</v>
      </c>
      <c r="I29" s="5">
        <v>99.8</v>
      </c>
    </row>
    <row r="30" spans="1:9" ht="18" customHeight="1">
      <c r="A30" s="36" t="s">
        <v>31</v>
      </c>
      <c r="B30" s="5">
        <v>7</v>
      </c>
      <c r="C30" s="5">
        <v>99.9</v>
      </c>
      <c r="E30" s="5">
        <v>100</v>
      </c>
      <c r="G30" s="5">
        <v>100</v>
      </c>
      <c r="H30" s="5">
        <v>7</v>
      </c>
      <c r="I30" s="5">
        <v>99.9</v>
      </c>
    </row>
    <row r="31" spans="1:9" ht="18" customHeight="1">
      <c r="A31" s="36" t="s">
        <v>32</v>
      </c>
      <c r="B31" s="5">
        <v>4</v>
      </c>
      <c r="C31" s="5">
        <v>100</v>
      </c>
      <c r="E31" s="5">
        <v>100</v>
      </c>
      <c r="G31" s="5">
        <v>100</v>
      </c>
      <c r="H31" s="5">
        <v>4</v>
      </c>
      <c r="I31" s="5">
        <v>100</v>
      </c>
    </row>
    <row r="32" spans="1:9" ht="18" customHeight="1">
      <c r="A32" s="37" t="s">
        <v>33</v>
      </c>
      <c r="B32" s="21">
        <v>3963</v>
      </c>
      <c r="C32" s="20"/>
      <c r="D32" s="21">
        <v>3025</v>
      </c>
      <c r="E32" s="20"/>
      <c r="F32" s="20">
        <v>217</v>
      </c>
      <c r="G32" s="20"/>
      <c r="H32" s="21">
        <v>7205</v>
      </c>
      <c r="I32" s="20"/>
    </row>
  </sheetData>
  <mergeCells count="4"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31"/>
  <sheetViews>
    <sheetView showGridLines="0" workbookViewId="0" topLeftCell="A1">
      <selection activeCell="J42" sqref="J42:J43"/>
    </sheetView>
  </sheetViews>
  <sheetFormatPr defaultColWidth="9.140625" defaultRowHeight="12.75"/>
  <cols>
    <col min="1" max="1" width="11.7109375" style="0" bestFit="1" customWidth="1"/>
    <col min="2" max="2" width="11.57421875" style="0" bestFit="1" customWidth="1"/>
    <col min="3" max="3" width="0.5625" style="84" customWidth="1"/>
    <col min="4" max="6" width="11.28125" style="0" bestFit="1" customWidth="1"/>
    <col min="7" max="7" width="10.00390625" style="0" bestFit="1" customWidth="1"/>
    <col min="8" max="10" width="11.28125" style="0" bestFit="1" customWidth="1"/>
    <col min="11" max="11" width="10.00390625" style="0" bestFit="1" customWidth="1"/>
    <col min="12" max="14" width="11.28125" style="0" bestFit="1" customWidth="1"/>
    <col min="15" max="15" width="10.00390625" style="0" bestFit="1" customWidth="1"/>
  </cols>
  <sheetData>
    <row r="1" spans="1:14" ht="21.75" customHeight="1">
      <c r="A1" s="99" t="s">
        <v>324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24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4" spans="1:15" ht="18" customHeight="1">
      <c r="A4" s="78"/>
      <c r="B4" s="78"/>
      <c r="C4" s="82"/>
      <c r="D4" s="96" t="s">
        <v>0</v>
      </c>
      <c r="E4" s="97"/>
      <c r="F4" s="97"/>
      <c r="G4" s="98"/>
      <c r="H4" s="96" t="s">
        <v>4</v>
      </c>
      <c r="I4" s="97"/>
      <c r="J4" s="97"/>
      <c r="K4" s="98"/>
      <c r="L4" s="97" t="s">
        <v>1</v>
      </c>
      <c r="M4" s="97"/>
      <c r="N4" s="97"/>
      <c r="O4" s="98"/>
    </row>
    <row r="5" spans="1:15" ht="15.75" customHeight="1">
      <c r="A5" s="71" t="s">
        <v>312</v>
      </c>
      <c r="B5" s="74" t="s">
        <v>313</v>
      </c>
      <c r="C5" s="83"/>
      <c r="D5" s="81" t="s">
        <v>314</v>
      </c>
      <c r="E5" s="81" t="s">
        <v>315</v>
      </c>
      <c r="F5" s="81" t="s">
        <v>316</v>
      </c>
      <c r="G5" s="81" t="s">
        <v>317</v>
      </c>
      <c r="H5" s="81" t="s">
        <v>314</v>
      </c>
      <c r="I5" s="81" t="s">
        <v>315</v>
      </c>
      <c r="J5" s="81" t="s">
        <v>316</v>
      </c>
      <c r="K5" s="81" t="s">
        <v>317</v>
      </c>
      <c r="L5" s="81" t="s">
        <v>314</v>
      </c>
      <c r="M5" s="81" t="s">
        <v>315</v>
      </c>
      <c r="N5" s="81" t="s">
        <v>316</v>
      </c>
      <c r="O5" s="81" t="s">
        <v>317</v>
      </c>
    </row>
    <row r="6" spans="1:15" ht="12.75">
      <c r="A6" s="77" t="s">
        <v>318</v>
      </c>
      <c r="B6" s="72"/>
      <c r="D6" s="62">
        <v>426</v>
      </c>
      <c r="E6" s="62">
        <v>429</v>
      </c>
      <c r="F6" s="62">
        <v>407</v>
      </c>
      <c r="G6" s="63">
        <f>((F6-E6)/E6)</f>
        <v>-0.05128205128205128</v>
      </c>
      <c r="H6" s="62">
        <v>369</v>
      </c>
      <c r="I6" s="62">
        <v>423</v>
      </c>
      <c r="J6" s="62">
        <v>613</v>
      </c>
      <c r="K6" s="63">
        <f>((J6-I6)/I6)</f>
        <v>0.4491725768321513</v>
      </c>
      <c r="L6" s="72">
        <f>SUM(D6,H6)</f>
        <v>795</v>
      </c>
      <c r="M6" s="62">
        <f>SUM(E6,I6)</f>
        <v>852</v>
      </c>
      <c r="N6" s="62">
        <f>SUM(F6,J6)</f>
        <v>1020</v>
      </c>
      <c r="O6" s="63">
        <f aca="true" t="shared" si="0" ref="O6:O31">((N6-M6)/M6)</f>
        <v>0.19718309859154928</v>
      </c>
    </row>
    <row r="7" spans="1:15" ht="12.75">
      <c r="A7" s="68"/>
      <c r="B7" s="75" t="s">
        <v>50</v>
      </c>
      <c r="D7" s="60">
        <v>295</v>
      </c>
      <c r="E7" s="60">
        <v>235</v>
      </c>
      <c r="F7" s="60">
        <v>225</v>
      </c>
      <c r="G7" s="61">
        <f aca="true" t="shared" si="1" ref="G7:G31">((F7-E7)/E7)</f>
        <v>-0.0425531914893617</v>
      </c>
      <c r="H7" s="60">
        <v>120</v>
      </c>
      <c r="I7" s="60">
        <v>105</v>
      </c>
      <c r="J7" s="60">
        <v>249</v>
      </c>
      <c r="K7" s="61">
        <f>((J7-I7)/I7)</f>
        <v>1.3714285714285714</v>
      </c>
      <c r="L7" s="67">
        <f aca="true" t="shared" si="2" ref="L7:N31">SUM(D7,H7)</f>
        <v>415</v>
      </c>
      <c r="M7" s="60">
        <f t="shared" si="2"/>
        <v>340</v>
      </c>
      <c r="N7" s="60">
        <f t="shared" si="2"/>
        <v>474</v>
      </c>
      <c r="O7" s="61">
        <f t="shared" si="0"/>
        <v>0.3941176470588235</v>
      </c>
    </row>
    <row r="8" spans="1:15" ht="12.75">
      <c r="A8" s="68"/>
      <c r="B8" s="60" t="s">
        <v>51</v>
      </c>
      <c r="D8" s="60">
        <v>95</v>
      </c>
      <c r="E8" s="60">
        <v>159</v>
      </c>
      <c r="F8" s="60">
        <v>178</v>
      </c>
      <c r="G8" s="61">
        <f t="shared" si="1"/>
        <v>0.11949685534591195</v>
      </c>
      <c r="H8" s="60"/>
      <c r="I8" s="60"/>
      <c r="J8" s="60"/>
      <c r="K8" s="60"/>
      <c r="L8" s="67">
        <f t="shared" si="2"/>
        <v>95</v>
      </c>
      <c r="M8" s="60">
        <f t="shared" si="2"/>
        <v>159</v>
      </c>
      <c r="N8" s="60">
        <f t="shared" si="2"/>
        <v>178</v>
      </c>
      <c r="O8" s="61">
        <f t="shared" si="0"/>
        <v>0.11949685534591195</v>
      </c>
    </row>
    <row r="9" spans="1:15" ht="12.75">
      <c r="A9" s="68"/>
      <c r="B9" s="60" t="s">
        <v>52</v>
      </c>
      <c r="D9" s="60">
        <v>12</v>
      </c>
      <c r="E9" s="60">
        <v>15</v>
      </c>
      <c r="F9" s="60"/>
      <c r="G9" s="61">
        <f t="shared" si="1"/>
        <v>-1</v>
      </c>
      <c r="H9" s="60">
        <v>249</v>
      </c>
      <c r="I9" s="60">
        <v>318</v>
      </c>
      <c r="J9" s="60">
        <v>294</v>
      </c>
      <c r="K9" s="61">
        <f>((J9-I9)/I9)</f>
        <v>-0.07547169811320754</v>
      </c>
      <c r="L9" s="67">
        <f t="shared" si="2"/>
        <v>261</v>
      </c>
      <c r="M9" s="60">
        <f t="shared" si="2"/>
        <v>333</v>
      </c>
      <c r="N9" s="60">
        <f t="shared" si="2"/>
        <v>294</v>
      </c>
      <c r="O9" s="61">
        <f t="shared" si="0"/>
        <v>-0.11711711711711711</v>
      </c>
    </row>
    <row r="10" spans="1:15" ht="12.75">
      <c r="A10" s="68"/>
      <c r="B10" s="60" t="s">
        <v>54</v>
      </c>
      <c r="D10" s="60"/>
      <c r="E10" s="60">
        <v>20</v>
      </c>
      <c r="F10" s="60">
        <v>4</v>
      </c>
      <c r="G10" s="61">
        <f t="shared" si="1"/>
        <v>-0.8</v>
      </c>
      <c r="H10" s="60"/>
      <c r="I10" s="60"/>
      <c r="J10" s="60">
        <v>70</v>
      </c>
      <c r="K10" s="61"/>
      <c r="L10" s="67"/>
      <c r="M10" s="60">
        <f t="shared" si="2"/>
        <v>20</v>
      </c>
      <c r="N10" s="60">
        <f t="shared" si="2"/>
        <v>74</v>
      </c>
      <c r="O10" s="61">
        <f t="shared" si="0"/>
        <v>2.7</v>
      </c>
    </row>
    <row r="11" spans="1:15" ht="12.75">
      <c r="A11" s="68"/>
      <c r="B11" s="76" t="s">
        <v>55</v>
      </c>
      <c r="D11" s="60">
        <v>24</v>
      </c>
      <c r="E11" s="60"/>
      <c r="F11" s="60"/>
      <c r="G11" s="61"/>
      <c r="H11" s="60"/>
      <c r="I11" s="60"/>
      <c r="J11" s="60"/>
      <c r="K11" s="60"/>
      <c r="L11" s="67">
        <f t="shared" si="2"/>
        <v>24</v>
      </c>
      <c r="M11" s="60"/>
      <c r="N11" s="60"/>
      <c r="O11" s="61"/>
    </row>
    <row r="12" spans="1:15" ht="12.75">
      <c r="A12" s="77" t="s">
        <v>319</v>
      </c>
      <c r="B12" s="72"/>
      <c r="D12" s="64">
        <v>729</v>
      </c>
      <c r="E12" s="64">
        <v>932</v>
      </c>
      <c r="F12" s="64">
        <v>701</v>
      </c>
      <c r="G12" s="65">
        <f t="shared" si="1"/>
        <v>-0.2478540772532189</v>
      </c>
      <c r="H12" s="64">
        <v>931</v>
      </c>
      <c r="I12" s="64">
        <v>804</v>
      </c>
      <c r="J12" s="64">
        <v>607</v>
      </c>
      <c r="K12" s="65">
        <f>((J12-I12)/I12)</f>
        <v>-0.24502487562189054</v>
      </c>
      <c r="L12" s="73">
        <f t="shared" si="2"/>
        <v>1660</v>
      </c>
      <c r="M12" s="64">
        <f t="shared" si="2"/>
        <v>1736</v>
      </c>
      <c r="N12" s="64">
        <f t="shared" si="2"/>
        <v>1308</v>
      </c>
      <c r="O12" s="65">
        <f t="shared" si="0"/>
        <v>-0.2465437788018433</v>
      </c>
    </row>
    <row r="13" spans="1:15" ht="12.75">
      <c r="A13" s="68"/>
      <c r="B13" s="75" t="s">
        <v>50</v>
      </c>
      <c r="D13" s="60">
        <v>270</v>
      </c>
      <c r="E13" s="60">
        <v>421</v>
      </c>
      <c r="F13" s="60">
        <v>247</v>
      </c>
      <c r="G13" s="61">
        <f t="shared" si="1"/>
        <v>-0.41330166270783847</v>
      </c>
      <c r="H13" s="60">
        <v>326</v>
      </c>
      <c r="I13" s="60">
        <v>321</v>
      </c>
      <c r="J13" s="60">
        <v>159</v>
      </c>
      <c r="K13" s="61">
        <f>((J13-I13)/I13)</f>
        <v>-0.5046728971962616</v>
      </c>
      <c r="L13" s="67">
        <f t="shared" si="2"/>
        <v>596</v>
      </c>
      <c r="M13" s="60">
        <f t="shared" si="2"/>
        <v>742</v>
      </c>
      <c r="N13" s="60">
        <f t="shared" si="2"/>
        <v>406</v>
      </c>
      <c r="O13" s="61">
        <f t="shared" si="0"/>
        <v>-0.4528301886792453</v>
      </c>
    </row>
    <row r="14" spans="1:15" ht="12.75">
      <c r="A14" s="68"/>
      <c r="B14" s="60" t="s">
        <v>51</v>
      </c>
      <c r="D14" s="60">
        <v>297</v>
      </c>
      <c r="E14" s="60">
        <v>390</v>
      </c>
      <c r="F14" s="60">
        <v>338</v>
      </c>
      <c r="G14" s="61">
        <f t="shared" si="1"/>
        <v>-0.13333333333333333</v>
      </c>
      <c r="H14" s="60">
        <v>28</v>
      </c>
      <c r="I14" s="60"/>
      <c r="J14" s="60"/>
      <c r="K14" s="60"/>
      <c r="L14" s="67">
        <f t="shared" si="2"/>
        <v>325</v>
      </c>
      <c r="M14" s="60">
        <f t="shared" si="2"/>
        <v>390</v>
      </c>
      <c r="N14" s="60">
        <f t="shared" si="2"/>
        <v>338</v>
      </c>
      <c r="O14" s="61">
        <f t="shared" si="0"/>
        <v>-0.13333333333333333</v>
      </c>
    </row>
    <row r="15" spans="1:15" ht="12.75">
      <c r="A15" s="68"/>
      <c r="B15" s="60" t="s">
        <v>52</v>
      </c>
      <c r="D15" s="60">
        <v>34</v>
      </c>
      <c r="E15" s="60">
        <v>25</v>
      </c>
      <c r="F15" s="60"/>
      <c r="G15" s="61">
        <f t="shared" si="1"/>
        <v>-1</v>
      </c>
      <c r="H15" s="60">
        <v>577</v>
      </c>
      <c r="I15" s="60">
        <v>477</v>
      </c>
      <c r="J15" s="60">
        <v>448</v>
      </c>
      <c r="K15" s="61">
        <f>((J15-I15)/I15)</f>
        <v>-0.06079664570230608</v>
      </c>
      <c r="L15" s="67">
        <f t="shared" si="2"/>
        <v>611</v>
      </c>
      <c r="M15" s="60">
        <f t="shared" si="2"/>
        <v>502</v>
      </c>
      <c r="N15" s="60">
        <f t="shared" si="2"/>
        <v>448</v>
      </c>
      <c r="O15" s="61">
        <f t="shared" si="0"/>
        <v>-0.10756972111553785</v>
      </c>
    </row>
    <row r="16" spans="1:15" ht="12.75">
      <c r="A16" s="68"/>
      <c r="B16" s="76" t="s">
        <v>55</v>
      </c>
      <c r="D16" s="60">
        <v>128</v>
      </c>
      <c r="E16" s="60">
        <v>96</v>
      </c>
      <c r="F16" s="60">
        <v>116</v>
      </c>
      <c r="G16" s="61">
        <f t="shared" si="1"/>
        <v>0.20833333333333334</v>
      </c>
      <c r="H16" s="60"/>
      <c r="I16" s="60">
        <v>6</v>
      </c>
      <c r="J16" s="60"/>
      <c r="K16" s="61">
        <f>((J16-I16)/I16)</f>
        <v>-1</v>
      </c>
      <c r="L16" s="67">
        <f t="shared" si="2"/>
        <v>128</v>
      </c>
      <c r="M16" s="60">
        <f t="shared" si="2"/>
        <v>102</v>
      </c>
      <c r="N16" s="60">
        <f t="shared" si="2"/>
        <v>116</v>
      </c>
      <c r="O16" s="61">
        <f t="shared" si="0"/>
        <v>0.13725490196078433</v>
      </c>
    </row>
    <row r="17" spans="1:15" ht="12.75">
      <c r="A17" s="77" t="s">
        <v>320</v>
      </c>
      <c r="B17" s="72"/>
      <c r="D17" s="64">
        <v>156</v>
      </c>
      <c r="E17" s="64">
        <v>57</v>
      </c>
      <c r="F17" s="64">
        <v>240</v>
      </c>
      <c r="G17" s="65">
        <f t="shared" si="1"/>
        <v>3.210526315789474</v>
      </c>
      <c r="H17" s="64">
        <v>54</v>
      </c>
      <c r="I17" s="64">
        <v>63</v>
      </c>
      <c r="J17" s="64">
        <v>51</v>
      </c>
      <c r="K17" s="65">
        <f>((J17-I17)/I17)</f>
        <v>-0.19047619047619047</v>
      </c>
      <c r="L17" s="73">
        <f t="shared" si="2"/>
        <v>210</v>
      </c>
      <c r="M17" s="64">
        <f t="shared" si="2"/>
        <v>120</v>
      </c>
      <c r="N17" s="64">
        <f t="shared" si="2"/>
        <v>291</v>
      </c>
      <c r="O17" s="65">
        <f t="shared" si="0"/>
        <v>1.425</v>
      </c>
    </row>
    <row r="18" spans="1:15" ht="12.75">
      <c r="A18" s="68"/>
      <c r="B18" s="75" t="s">
        <v>50</v>
      </c>
      <c r="D18" s="60">
        <v>36</v>
      </c>
      <c r="E18" s="60"/>
      <c r="F18" s="60">
        <v>93</v>
      </c>
      <c r="G18" s="61"/>
      <c r="H18" s="60"/>
      <c r="I18" s="60"/>
      <c r="J18" s="60">
        <v>9</v>
      </c>
      <c r="K18" s="60"/>
      <c r="L18" s="67">
        <f t="shared" si="2"/>
        <v>36</v>
      </c>
      <c r="M18" s="60">
        <f t="shared" si="2"/>
        <v>0</v>
      </c>
      <c r="N18" s="60">
        <f t="shared" si="2"/>
        <v>102</v>
      </c>
      <c r="O18" s="61"/>
    </row>
    <row r="19" spans="1:15" ht="12.75">
      <c r="A19" s="68"/>
      <c r="B19" s="60" t="s">
        <v>51</v>
      </c>
      <c r="D19" s="60">
        <v>63</v>
      </c>
      <c r="E19" s="60"/>
      <c r="F19" s="60">
        <v>126</v>
      </c>
      <c r="G19" s="61"/>
      <c r="H19" s="60"/>
      <c r="I19" s="60"/>
      <c r="J19" s="60"/>
      <c r="K19" s="60"/>
      <c r="L19" s="67">
        <f t="shared" si="2"/>
        <v>63</v>
      </c>
      <c r="M19" s="60">
        <f t="shared" si="2"/>
        <v>0</v>
      </c>
      <c r="N19" s="60">
        <f t="shared" si="2"/>
        <v>126</v>
      </c>
      <c r="O19" s="61"/>
    </row>
    <row r="20" spans="1:15" ht="12.75">
      <c r="A20" s="68"/>
      <c r="B20" s="76" t="s">
        <v>52</v>
      </c>
      <c r="D20" s="60">
        <v>57</v>
      </c>
      <c r="E20" s="60">
        <v>57</v>
      </c>
      <c r="F20" s="60">
        <v>21</v>
      </c>
      <c r="G20" s="61">
        <f t="shared" si="1"/>
        <v>-0.631578947368421</v>
      </c>
      <c r="H20" s="60">
        <v>54</v>
      </c>
      <c r="I20" s="60">
        <v>63</v>
      </c>
      <c r="J20" s="60">
        <v>42</v>
      </c>
      <c r="K20" s="61">
        <f>((J20-I20)/I20)</f>
        <v>-0.3333333333333333</v>
      </c>
      <c r="L20" s="67">
        <f t="shared" si="2"/>
        <v>111</v>
      </c>
      <c r="M20" s="60">
        <f t="shared" si="2"/>
        <v>120</v>
      </c>
      <c r="N20" s="60">
        <f t="shared" si="2"/>
        <v>63</v>
      </c>
      <c r="O20" s="61">
        <f t="shared" si="0"/>
        <v>-0.475</v>
      </c>
    </row>
    <row r="21" spans="1:15" ht="12.75">
      <c r="A21" s="77" t="s">
        <v>321</v>
      </c>
      <c r="B21" s="72"/>
      <c r="D21" s="64">
        <v>52</v>
      </c>
      <c r="E21" s="64">
        <v>80</v>
      </c>
      <c r="F21" s="64">
        <v>200</v>
      </c>
      <c r="G21" s="65">
        <f t="shared" si="1"/>
        <v>1.5</v>
      </c>
      <c r="H21" s="64">
        <v>264</v>
      </c>
      <c r="I21" s="64">
        <v>81</v>
      </c>
      <c r="J21" s="64"/>
      <c r="K21" s="65"/>
      <c r="L21" s="64">
        <f t="shared" si="2"/>
        <v>316</v>
      </c>
      <c r="M21" s="64">
        <f t="shared" si="2"/>
        <v>161</v>
      </c>
      <c r="N21" s="64">
        <f t="shared" si="2"/>
        <v>200</v>
      </c>
      <c r="O21" s="65">
        <f t="shared" si="0"/>
        <v>0.2422360248447205</v>
      </c>
    </row>
    <row r="22" spans="1:15" ht="12.75">
      <c r="A22" s="68"/>
      <c r="B22" s="75" t="s">
        <v>52</v>
      </c>
      <c r="D22" s="60"/>
      <c r="E22" s="60"/>
      <c r="F22" s="60"/>
      <c r="G22" s="61"/>
      <c r="H22" s="60">
        <v>264</v>
      </c>
      <c r="I22" s="60">
        <v>81</v>
      </c>
      <c r="J22" s="60"/>
      <c r="K22" s="61"/>
      <c r="L22" s="67">
        <f t="shared" si="2"/>
        <v>264</v>
      </c>
      <c r="M22" s="60">
        <f t="shared" si="2"/>
        <v>81</v>
      </c>
      <c r="N22" s="60">
        <f t="shared" si="2"/>
        <v>0</v>
      </c>
      <c r="O22" s="61"/>
    </row>
    <row r="23" spans="1:15" ht="12.75">
      <c r="A23" s="68"/>
      <c r="B23" s="60" t="s">
        <v>54</v>
      </c>
      <c r="D23" s="60"/>
      <c r="E23" s="60"/>
      <c r="F23" s="60">
        <v>156</v>
      </c>
      <c r="G23" s="61"/>
      <c r="H23" s="60"/>
      <c r="I23" s="60"/>
      <c r="J23" s="60"/>
      <c r="K23" s="60"/>
      <c r="L23" s="67">
        <f t="shared" si="2"/>
        <v>0</v>
      </c>
      <c r="M23" s="60">
        <f t="shared" si="2"/>
        <v>0</v>
      </c>
      <c r="N23" s="60">
        <f t="shared" si="2"/>
        <v>156</v>
      </c>
      <c r="O23" s="61"/>
    </row>
    <row r="24" spans="1:15" ht="12.75">
      <c r="A24" s="68"/>
      <c r="B24" s="76" t="s">
        <v>55</v>
      </c>
      <c r="D24" s="60">
        <v>52</v>
      </c>
      <c r="E24" s="60">
        <v>80</v>
      </c>
      <c r="F24" s="60">
        <v>44</v>
      </c>
      <c r="G24" s="61">
        <f t="shared" si="1"/>
        <v>-0.45</v>
      </c>
      <c r="H24" s="60"/>
      <c r="I24" s="60"/>
      <c r="J24" s="60"/>
      <c r="K24" s="60"/>
      <c r="L24" s="67">
        <f t="shared" si="2"/>
        <v>52</v>
      </c>
      <c r="M24" s="60">
        <f t="shared" si="2"/>
        <v>80</v>
      </c>
      <c r="N24" s="60">
        <f t="shared" si="2"/>
        <v>44</v>
      </c>
      <c r="O24" s="61">
        <f t="shared" si="0"/>
        <v>-0.45</v>
      </c>
    </row>
    <row r="25" spans="1:15" ht="12.75">
      <c r="A25" s="77" t="s">
        <v>322</v>
      </c>
      <c r="B25" s="72"/>
      <c r="D25" s="64">
        <v>839</v>
      </c>
      <c r="E25" s="64">
        <v>764</v>
      </c>
      <c r="F25" s="64">
        <v>859</v>
      </c>
      <c r="G25" s="65">
        <f t="shared" si="1"/>
        <v>0.1243455497382199</v>
      </c>
      <c r="H25" s="64">
        <v>1496</v>
      </c>
      <c r="I25" s="64">
        <v>904</v>
      </c>
      <c r="J25" s="64">
        <v>677</v>
      </c>
      <c r="K25" s="65">
        <f aca="true" t="shared" si="3" ref="K25:K31">((J25-I25)/I25)</f>
        <v>-0.25110619469026546</v>
      </c>
      <c r="L25" s="73">
        <f t="shared" si="2"/>
        <v>2335</v>
      </c>
      <c r="M25" s="64">
        <f t="shared" si="2"/>
        <v>1668</v>
      </c>
      <c r="N25" s="64">
        <f t="shared" si="2"/>
        <v>1536</v>
      </c>
      <c r="O25" s="65">
        <f t="shared" si="0"/>
        <v>-0.07913669064748201</v>
      </c>
    </row>
    <row r="26" spans="1:15" ht="12.75">
      <c r="A26" s="68"/>
      <c r="B26" s="75" t="s">
        <v>50</v>
      </c>
      <c r="D26" s="60"/>
      <c r="E26" s="60"/>
      <c r="F26" s="60"/>
      <c r="G26" s="61"/>
      <c r="H26" s="60">
        <v>526</v>
      </c>
      <c r="I26" s="60">
        <v>463</v>
      </c>
      <c r="J26" s="60">
        <v>315</v>
      </c>
      <c r="K26" s="61">
        <f t="shared" si="3"/>
        <v>-0.31965442764578833</v>
      </c>
      <c r="L26" s="67">
        <f t="shared" si="2"/>
        <v>526</v>
      </c>
      <c r="M26" s="60">
        <f t="shared" si="2"/>
        <v>463</v>
      </c>
      <c r="N26" s="60">
        <f t="shared" si="2"/>
        <v>315</v>
      </c>
      <c r="O26" s="61">
        <f t="shared" si="0"/>
        <v>-0.31965442764578833</v>
      </c>
    </row>
    <row r="27" spans="1:15" ht="12.75">
      <c r="A27" s="68"/>
      <c r="B27" s="60" t="s">
        <v>51</v>
      </c>
      <c r="D27" s="60"/>
      <c r="E27" s="60"/>
      <c r="F27" s="60"/>
      <c r="G27" s="61"/>
      <c r="H27" s="60">
        <v>100</v>
      </c>
      <c r="I27" s="60">
        <v>9</v>
      </c>
      <c r="J27" s="60">
        <v>42</v>
      </c>
      <c r="K27" s="61">
        <f t="shared" si="3"/>
        <v>3.6666666666666665</v>
      </c>
      <c r="L27" s="67">
        <f t="shared" si="2"/>
        <v>100</v>
      </c>
      <c r="M27" s="60">
        <f t="shared" si="2"/>
        <v>9</v>
      </c>
      <c r="N27" s="60">
        <f t="shared" si="2"/>
        <v>42</v>
      </c>
      <c r="O27" s="61">
        <f t="shared" si="0"/>
        <v>3.6666666666666665</v>
      </c>
    </row>
    <row r="28" spans="1:15" ht="12.75">
      <c r="A28" s="68"/>
      <c r="B28" s="60" t="s">
        <v>52</v>
      </c>
      <c r="D28" s="60">
        <v>839</v>
      </c>
      <c r="E28" s="60">
        <v>744</v>
      </c>
      <c r="F28" s="60">
        <v>811</v>
      </c>
      <c r="G28" s="61">
        <f t="shared" si="1"/>
        <v>0.09005376344086022</v>
      </c>
      <c r="H28" s="60">
        <v>834</v>
      </c>
      <c r="I28" s="60">
        <v>385</v>
      </c>
      <c r="J28" s="60">
        <v>305</v>
      </c>
      <c r="K28" s="61">
        <f t="shared" si="3"/>
        <v>-0.2077922077922078</v>
      </c>
      <c r="L28" s="67">
        <f t="shared" si="2"/>
        <v>1673</v>
      </c>
      <c r="M28" s="60">
        <f t="shared" si="2"/>
        <v>1129</v>
      </c>
      <c r="N28" s="60">
        <f t="shared" si="2"/>
        <v>1116</v>
      </c>
      <c r="O28" s="61">
        <f t="shared" si="0"/>
        <v>-0.011514614703277236</v>
      </c>
    </row>
    <row r="29" spans="1:15" ht="12.75">
      <c r="A29" s="68"/>
      <c r="B29" s="60" t="s">
        <v>54</v>
      </c>
      <c r="D29" s="60"/>
      <c r="E29" s="60">
        <v>20</v>
      </c>
      <c r="F29" s="60">
        <v>48</v>
      </c>
      <c r="G29" s="61">
        <f t="shared" si="1"/>
        <v>1.4</v>
      </c>
      <c r="H29" s="60">
        <v>36</v>
      </c>
      <c r="I29" s="60">
        <v>43</v>
      </c>
      <c r="J29" s="60">
        <v>7</v>
      </c>
      <c r="K29" s="61">
        <f t="shared" si="3"/>
        <v>-0.8372093023255814</v>
      </c>
      <c r="L29" s="67">
        <f t="shared" si="2"/>
        <v>36</v>
      </c>
      <c r="M29" s="60">
        <f t="shared" si="2"/>
        <v>63</v>
      </c>
      <c r="N29" s="60">
        <f t="shared" si="2"/>
        <v>55</v>
      </c>
      <c r="O29" s="61">
        <f t="shared" si="0"/>
        <v>-0.12698412698412698</v>
      </c>
    </row>
    <row r="30" spans="1:15" ht="12.75">
      <c r="A30" s="68"/>
      <c r="B30" s="60" t="s">
        <v>55</v>
      </c>
      <c r="D30" s="60"/>
      <c r="E30" s="60"/>
      <c r="F30" s="60"/>
      <c r="G30" s="61"/>
      <c r="H30" s="60"/>
      <c r="I30" s="60">
        <v>4</v>
      </c>
      <c r="J30" s="60">
        <v>8</v>
      </c>
      <c r="K30" s="61">
        <f t="shared" si="3"/>
        <v>1</v>
      </c>
      <c r="L30" s="67">
        <f t="shared" si="2"/>
        <v>0</v>
      </c>
      <c r="M30" s="60">
        <f t="shared" si="2"/>
        <v>4</v>
      </c>
      <c r="N30" s="60">
        <f t="shared" si="2"/>
        <v>8</v>
      </c>
      <c r="O30" s="61">
        <f t="shared" si="0"/>
        <v>1</v>
      </c>
    </row>
    <row r="31" spans="1:15" ht="12.75">
      <c r="A31" s="69" t="s">
        <v>323</v>
      </c>
      <c r="B31" s="70"/>
      <c r="C31" s="85"/>
      <c r="D31" s="79">
        <v>2202</v>
      </c>
      <c r="E31" s="79">
        <v>2262</v>
      </c>
      <c r="F31" s="79">
        <v>2407</v>
      </c>
      <c r="G31" s="80">
        <f t="shared" si="1"/>
        <v>0.0641025641025641</v>
      </c>
      <c r="H31" s="79">
        <v>3114</v>
      </c>
      <c r="I31" s="79">
        <v>2275</v>
      </c>
      <c r="J31" s="79">
        <v>1948</v>
      </c>
      <c r="K31" s="80">
        <f t="shared" si="3"/>
        <v>-0.14373626373626375</v>
      </c>
      <c r="L31" s="79">
        <f t="shared" si="2"/>
        <v>5316</v>
      </c>
      <c r="M31" s="79">
        <f t="shared" si="2"/>
        <v>4537</v>
      </c>
      <c r="N31" s="79">
        <f t="shared" si="2"/>
        <v>4355</v>
      </c>
      <c r="O31" s="79">
        <f t="shared" si="0"/>
        <v>-0.04011461318051576</v>
      </c>
    </row>
  </sheetData>
  <mergeCells count="4">
    <mergeCell ref="D4:G4"/>
    <mergeCell ref="H4:K4"/>
    <mergeCell ref="L4:O4"/>
    <mergeCell ref="A1:N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26"/>
    <pageSetUpPr fitToPage="1"/>
  </sheetPr>
  <dimension ref="A2:I35"/>
  <sheetViews>
    <sheetView showGridLines="0" workbookViewId="0" topLeftCell="C1">
      <selection activeCell="P10" sqref="P10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72" width="9.140625" style="121" customWidth="1"/>
    <col min="73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80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9.5" customHeight="1">
      <c r="A7" s="5" t="s">
        <v>87</v>
      </c>
      <c r="B7" s="5" t="s">
        <v>87</v>
      </c>
      <c r="C7" s="5" t="s">
        <v>88</v>
      </c>
      <c r="D7" s="40">
        <v>1405</v>
      </c>
      <c r="E7" s="32">
        <v>789</v>
      </c>
      <c r="F7" s="32">
        <v>2194</v>
      </c>
      <c r="G7" s="32">
        <v>93.7</v>
      </c>
      <c r="H7" s="32">
        <v>52.6</v>
      </c>
      <c r="I7" s="32">
        <v>146.3</v>
      </c>
    </row>
    <row r="8" spans="2:9" ht="19.5" customHeight="1">
      <c r="B8" s="5" t="s">
        <v>89</v>
      </c>
      <c r="C8" s="5" t="s">
        <v>90</v>
      </c>
      <c r="D8" s="40">
        <v>231</v>
      </c>
      <c r="E8" s="32">
        <v>36</v>
      </c>
      <c r="F8" s="32">
        <v>267</v>
      </c>
      <c r="G8" s="32">
        <v>15.4</v>
      </c>
      <c r="H8" s="32">
        <v>2.4</v>
      </c>
      <c r="I8" s="32">
        <v>17.8</v>
      </c>
    </row>
    <row r="9" spans="1:9" ht="19.5" customHeight="1">
      <c r="A9" s="44"/>
      <c r="B9" s="45" t="s">
        <v>1</v>
      </c>
      <c r="C9" s="45"/>
      <c r="D9" s="46">
        <v>1636</v>
      </c>
      <c r="E9" s="47">
        <v>825</v>
      </c>
      <c r="F9" s="48">
        <v>2461</v>
      </c>
      <c r="G9" s="46">
        <v>109.1</v>
      </c>
      <c r="H9" s="46">
        <v>55</v>
      </c>
      <c r="I9" s="46">
        <v>164.1</v>
      </c>
    </row>
    <row r="10" spans="1:9" ht="19.5" customHeight="1">
      <c r="A10" s="5" t="s">
        <v>91</v>
      </c>
      <c r="B10" s="5" t="s">
        <v>92</v>
      </c>
      <c r="C10" s="5" t="s">
        <v>93</v>
      </c>
      <c r="D10" s="40">
        <v>0</v>
      </c>
      <c r="E10" s="32">
        <v>139</v>
      </c>
      <c r="F10" s="32">
        <v>139</v>
      </c>
      <c r="G10" s="32">
        <v>0</v>
      </c>
      <c r="H10" s="32">
        <v>9.3</v>
      </c>
      <c r="I10" s="32">
        <v>9.3</v>
      </c>
    </row>
    <row r="11" spans="3:9" ht="19.5" customHeight="1">
      <c r="C11" s="5" t="s">
        <v>94</v>
      </c>
      <c r="D11" s="40">
        <v>0</v>
      </c>
      <c r="E11" s="32">
        <v>42</v>
      </c>
      <c r="F11" s="32">
        <v>42</v>
      </c>
      <c r="G11" s="32">
        <v>0</v>
      </c>
      <c r="H11" s="32">
        <v>2.8</v>
      </c>
      <c r="I11" s="32">
        <v>2.8</v>
      </c>
    </row>
    <row r="12" spans="3:9" ht="19.5" customHeight="1">
      <c r="C12" s="5" t="s">
        <v>95</v>
      </c>
      <c r="D12" s="40">
        <v>0</v>
      </c>
      <c r="E12" s="32">
        <v>84</v>
      </c>
      <c r="F12" s="32">
        <v>84</v>
      </c>
      <c r="G12" s="32">
        <v>0</v>
      </c>
      <c r="H12" s="32">
        <v>5.6</v>
      </c>
      <c r="I12" s="32">
        <v>5.6</v>
      </c>
    </row>
    <row r="13" spans="1:9" ht="19.5" customHeight="1">
      <c r="A13" s="44"/>
      <c r="B13" s="45" t="s">
        <v>1</v>
      </c>
      <c r="C13" s="45"/>
      <c r="D13" s="46">
        <v>0</v>
      </c>
      <c r="E13" s="47">
        <v>265</v>
      </c>
      <c r="F13" s="48">
        <v>265</v>
      </c>
      <c r="G13" s="46">
        <v>0</v>
      </c>
      <c r="H13" s="46">
        <v>17.7</v>
      </c>
      <c r="I13" s="46">
        <v>17.7</v>
      </c>
    </row>
    <row r="14" spans="1:9" ht="19.5" customHeight="1">
      <c r="A14" s="5" t="s">
        <v>96</v>
      </c>
      <c r="B14" s="5" t="s">
        <v>96</v>
      </c>
      <c r="C14" s="5" t="s">
        <v>97</v>
      </c>
      <c r="D14" s="40">
        <v>0</v>
      </c>
      <c r="E14" s="32">
        <v>14</v>
      </c>
      <c r="F14" s="32">
        <v>14</v>
      </c>
      <c r="G14" s="32">
        <v>0</v>
      </c>
      <c r="H14" s="32">
        <v>0.9</v>
      </c>
      <c r="I14" s="32">
        <v>0.9</v>
      </c>
    </row>
    <row r="15" spans="3:9" ht="19.5" customHeight="1">
      <c r="C15" s="5" t="s">
        <v>93</v>
      </c>
      <c r="D15" s="40">
        <v>0</v>
      </c>
      <c r="E15" s="32">
        <v>587</v>
      </c>
      <c r="F15" s="32">
        <v>587</v>
      </c>
      <c r="G15" s="32">
        <v>0</v>
      </c>
      <c r="H15" s="32">
        <v>39.1</v>
      </c>
      <c r="I15" s="32">
        <v>39.1</v>
      </c>
    </row>
    <row r="16" spans="1:9" ht="19.5" customHeight="1">
      <c r="A16" s="44"/>
      <c r="B16" s="45" t="s">
        <v>1</v>
      </c>
      <c r="C16" s="45"/>
      <c r="D16" s="46">
        <v>0</v>
      </c>
      <c r="E16" s="47">
        <v>601</v>
      </c>
      <c r="F16" s="48">
        <v>601</v>
      </c>
      <c r="G16" s="46">
        <v>0</v>
      </c>
      <c r="H16" s="46">
        <v>40.1</v>
      </c>
      <c r="I16" s="46">
        <v>40.1</v>
      </c>
    </row>
    <row r="17" spans="1:9" ht="19.5" customHeight="1">
      <c r="A17" s="5" t="s">
        <v>98</v>
      </c>
      <c r="B17" s="5" t="s">
        <v>99</v>
      </c>
      <c r="C17" s="5" t="s">
        <v>100</v>
      </c>
      <c r="D17" s="40">
        <v>180</v>
      </c>
      <c r="E17" s="32">
        <v>175</v>
      </c>
      <c r="F17" s="32">
        <v>355</v>
      </c>
      <c r="G17" s="32">
        <v>12</v>
      </c>
      <c r="H17" s="32">
        <v>11.7</v>
      </c>
      <c r="I17" s="32">
        <v>23.7</v>
      </c>
    </row>
    <row r="18" spans="2:9" ht="19.5" customHeight="1">
      <c r="B18" s="5" t="s">
        <v>101</v>
      </c>
      <c r="C18" s="5" t="s">
        <v>102</v>
      </c>
      <c r="D18" s="40">
        <v>495</v>
      </c>
      <c r="E18" s="32">
        <v>0</v>
      </c>
      <c r="F18" s="32">
        <v>495</v>
      </c>
      <c r="G18" s="32">
        <v>33</v>
      </c>
      <c r="H18" s="32">
        <v>0</v>
      </c>
      <c r="I18" s="32">
        <v>33</v>
      </c>
    </row>
    <row r="19" spans="1:9" ht="19.5" customHeight="1">
      <c r="A19" s="44"/>
      <c r="B19" s="45" t="s">
        <v>1</v>
      </c>
      <c r="C19" s="45"/>
      <c r="D19" s="46">
        <v>675</v>
      </c>
      <c r="E19" s="47">
        <v>175</v>
      </c>
      <c r="F19" s="48">
        <v>850</v>
      </c>
      <c r="G19" s="46">
        <v>45</v>
      </c>
      <c r="H19" s="46">
        <v>11.7</v>
      </c>
      <c r="I19" s="46">
        <v>56.7</v>
      </c>
    </row>
    <row r="20" spans="1:9" ht="19.5" customHeight="1">
      <c r="A20" s="5" t="s">
        <v>103</v>
      </c>
      <c r="B20" s="5" t="s">
        <v>104</v>
      </c>
      <c r="C20" s="5" t="s">
        <v>105</v>
      </c>
      <c r="D20" s="40">
        <v>0</v>
      </c>
      <c r="E20" s="32">
        <v>180</v>
      </c>
      <c r="F20" s="32">
        <v>180</v>
      </c>
      <c r="G20" s="32">
        <v>0</v>
      </c>
      <c r="H20" s="32">
        <v>12</v>
      </c>
      <c r="I20" s="32">
        <v>12</v>
      </c>
    </row>
    <row r="21" spans="1:9" ht="19.5" customHeight="1">
      <c r="A21" s="44"/>
      <c r="B21" s="45" t="s">
        <v>1</v>
      </c>
      <c r="C21" s="45"/>
      <c r="D21" s="46">
        <v>0</v>
      </c>
      <c r="E21" s="47">
        <v>180</v>
      </c>
      <c r="F21" s="48">
        <v>180</v>
      </c>
      <c r="G21" s="46">
        <v>0</v>
      </c>
      <c r="H21" s="46">
        <v>12</v>
      </c>
      <c r="I21" s="46">
        <v>12</v>
      </c>
    </row>
    <row r="22" spans="1:9" ht="19.5" customHeight="1">
      <c r="A22" s="5" t="s">
        <v>106</v>
      </c>
      <c r="B22" s="5" t="s">
        <v>106</v>
      </c>
      <c r="C22" s="5" t="s">
        <v>107</v>
      </c>
      <c r="D22" s="40">
        <v>870</v>
      </c>
      <c r="E22" s="32">
        <v>532</v>
      </c>
      <c r="F22" s="32">
        <v>1402</v>
      </c>
      <c r="G22" s="32">
        <v>58</v>
      </c>
      <c r="H22" s="32">
        <v>35.5</v>
      </c>
      <c r="I22" s="32">
        <v>93.5</v>
      </c>
    </row>
    <row r="23" spans="1:9" ht="19.5" customHeight="1">
      <c r="A23" s="44"/>
      <c r="B23" s="45" t="s">
        <v>1</v>
      </c>
      <c r="C23" s="45"/>
      <c r="D23" s="46">
        <v>870</v>
      </c>
      <c r="E23" s="47">
        <v>532</v>
      </c>
      <c r="F23" s="48">
        <v>1402</v>
      </c>
      <c r="G23" s="46">
        <v>58</v>
      </c>
      <c r="H23" s="46">
        <v>35.5</v>
      </c>
      <c r="I23" s="46">
        <v>93.5</v>
      </c>
    </row>
    <row r="24" spans="1:9" ht="19.5" customHeight="1">
      <c r="A24" s="5" t="s">
        <v>108</v>
      </c>
      <c r="B24" s="5" t="s">
        <v>108</v>
      </c>
      <c r="C24" s="5" t="s">
        <v>109</v>
      </c>
      <c r="D24" s="40">
        <v>0</v>
      </c>
      <c r="E24" s="32">
        <v>57</v>
      </c>
      <c r="F24" s="32">
        <v>57</v>
      </c>
      <c r="G24" s="32">
        <v>0</v>
      </c>
      <c r="H24" s="32">
        <v>3.8</v>
      </c>
      <c r="I24" s="32">
        <v>3.8</v>
      </c>
    </row>
    <row r="25" spans="1:9" ht="19.5" customHeight="1">
      <c r="A25" s="44"/>
      <c r="B25" s="45" t="s">
        <v>1</v>
      </c>
      <c r="C25" s="45"/>
      <c r="D25" s="46">
        <v>0</v>
      </c>
      <c r="E25" s="47">
        <v>57</v>
      </c>
      <c r="F25" s="48">
        <v>57</v>
      </c>
      <c r="G25" s="46">
        <v>0</v>
      </c>
      <c r="H25" s="46">
        <v>3.8</v>
      </c>
      <c r="I25" s="46">
        <v>3.8</v>
      </c>
    </row>
    <row r="26" spans="1:9" ht="19.5" customHeight="1">
      <c r="A26" s="5" t="s">
        <v>110</v>
      </c>
      <c r="B26" s="5" t="s">
        <v>110</v>
      </c>
      <c r="C26" s="5" t="s">
        <v>94</v>
      </c>
      <c r="D26" s="40">
        <v>744</v>
      </c>
      <c r="E26" s="32">
        <v>867</v>
      </c>
      <c r="F26" s="32">
        <v>1611</v>
      </c>
      <c r="G26" s="32">
        <v>49.6</v>
      </c>
      <c r="H26" s="32">
        <v>57.8</v>
      </c>
      <c r="I26" s="32">
        <v>107.4</v>
      </c>
    </row>
    <row r="27" spans="1:9" ht="19.5" customHeight="1">
      <c r="A27" s="44"/>
      <c r="B27" s="45" t="s">
        <v>1</v>
      </c>
      <c r="C27" s="45"/>
      <c r="D27" s="46">
        <v>744</v>
      </c>
      <c r="E27" s="47">
        <v>867</v>
      </c>
      <c r="F27" s="48">
        <v>1611</v>
      </c>
      <c r="G27" s="46">
        <v>49.6</v>
      </c>
      <c r="H27" s="46">
        <v>57.8</v>
      </c>
      <c r="I27" s="46">
        <v>107.4</v>
      </c>
    </row>
    <row r="28" spans="1:9" ht="19.5" customHeight="1">
      <c r="A28" s="5" t="s">
        <v>111</v>
      </c>
      <c r="B28" s="5" t="s">
        <v>112</v>
      </c>
      <c r="C28" s="5" t="s">
        <v>113</v>
      </c>
      <c r="D28" s="40">
        <v>147</v>
      </c>
      <c r="E28" s="32">
        <v>132</v>
      </c>
      <c r="F28" s="32">
        <v>279</v>
      </c>
      <c r="G28" s="32">
        <v>9.8</v>
      </c>
      <c r="H28" s="32">
        <v>8.8</v>
      </c>
      <c r="I28" s="32">
        <v>18.6</v>
      </c>
    </row>
    <row r="29" spans="2:9" ht="19.5" customHeight="1">
      <c r="B29" s="5" t="s">
        <v>111</v>
      </c>
      <c r="C29" s="5" t="s">
        <v>114</v>
      </c>
      <c r="D29" s="40">
        <v>854</v>
      </c>
      <c r="E29" s="32">
        <v>351</v>
      </c>
      <c r="F29" s="32">
        <v>1205</v>
      </c>
      <c r="G29" s="32">
        <v>56.9</v>
      </c>
      <c r="H29" s="32">
        <v>23.4</v>
      </c>
      <c r="I29" s="32">
        <v>80.3</v>
      </c>
    </row>
    <row r="30" spans="1:9" ht="19.5" customHeight="1">
      <c r="A30" s="44"/>
      <c r="B30" s="45" t="s">
        <v>1</v>
      </c>
      <c r="C30" s="45"/>
      <c r="D30" s="46">
        <v>1001</v>
      </c>
      <c r="E30" s="47">
        <v>483</v>
      </c>
      <c r="F30" s="48">
        <v>1484</v>
      </c>
      <c r="G30" s="46">
        <v>66.7</v>
      </c>
      <c r="H30" s="46">
        <v>32.2</v>
      </c>
      <c r="I30" s="46">
        <v>98.9</v>
      </c>
    </row>
    <row r="31" spans="1:9" ht="19.5" customHeight="1">
      <c r="A31" s="5" t="s">
        <v>115</v>
      </c>
      <c r="B31" s="5" t="s">
        <v>115</v>
      </c>
      <c r="C31" s="5" t="s">
        <v>95</v>
      </c>
      <c r="D31" s="40">
        <v>810</v>
      </c>
      <c r="E31" s="32">
        <v>350</v>
      </c>
      <c r="F31" s="32">
        <v>1160</v>
      </c>
      <c r="G31" s="32">
        <v>54</v>
      </c>
      <c r="H31" s="32">
        <v>23.3</v>
      </c>
      <c r="I31" s="32">
        <v>77.3</v>
      </c>
    </row>
    <row r="32" spans="1:9" ht="19.5" customHeight="1">
      <c r="A32" s="44"/>
      <c r="B32" s="45" t="s">
        <v>1</v>
      </c>
      <c r="C32" s="45"/>
      <c r="D32" s="46">
        <v>810</v>
      </c>
      <c r="E32" s="47">
        <v>350</v>
      </c>
      <c r="F32" s="48">
        <v>1160</v>
      </c>
      <c r="G32" s="46">
        <v>54</v>
      </c>
      <c r="H32" s="46">
        <v>23.3</v>
      </c>
      <c r="I32" s="46">
        <v>77.3</v>
      </c>
    </row>
    <row r="33" spans="1:9" ht="19.5" customHeight="1">
      <c r="A33" s="5" t="s">
        <v>116</v>
      </c>
      <c r="B33" s="5" t="s">
        <v>117</v>
      </c>
      <c r="C33" s="5" t="s">
        <v>118</v>
      </c>
      <c r="D33" s="40">
        <v>21</v>
      </c>
      <c r="E33" s="32">
        <v>1</v>
      </c>
      <c r="F33" s="32">
        <v>22</v>
      </c>
      <c r="G33" s="32">
        <v>1.4</v>
      </c>
      <c r="H33" s="32">
        <v>0.1</v>
      </c>
      <c r="I33" s="32">
        <v>1.5</v>
      </c>
    </row>
    <row r="34" spans="1:9" ht="19.5" customHeight="1">
      <c r="A34" s="44"/>
      <c r="B34" s="45" t="s">
        <v>1</v>
      </c>
      <c r="C34" s="45"/>
      <c r="D34" s="46">
        <v>21</v>
      </c>
      <c r="E34" s="46">
        <v>1</v>
      </c>
      <c r="F34" s="46">
        <v>22</v>
      </c>
      <c r="G34" s="46">
        <v>1.4</v>
      </c>
      <c r="H34" s="46">
        <v>0.1</v>
      </c>
      <c r="I34" s="46">
        <v>1.5</v>
      </c>
    </row>
    <row r="35" spans="1:9" ht="12.75">
      <c r="A35" s="49" t="s">
        <v>119</v>
      </c>
      <c r="B35" s="49"/>
      <c r="C35" s="49"/>
      <c r="D35" s="50">
        <v>5757</v>
      </c>
      <c r="E35" s="50">
        <v>4336</v>
      </c>
      <c r="F35" s="50">
        <v>10093</v>
      </c>
      <c r="G35" s="50">
        <v>383.8</v>
      </c>
      <c r="H35" s="50">
        <v>289.1</v>
      </c>
      <c r="I35" s="50">
        <v>672.9</v>
      </c>
    </row>
  </sheetData>
  <mergeCells count="3">
    <mergeCell ref="A2:I2"/>
    <mergeCell ref="D5:F5"/>
    <mergeCell ref="G5:I5"/>
  </mergeCells>
  <printOptions horizontalCentered="1"/>
  <pageMargins left="0.25" right="0.25" top="1" bottom="1" header="0.5" footer="0.5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26"/>
    <pageSetUpPr fitToPage="1"/>
  </sheetPr>
  <dimension ref="A2:I39"/>
  <sheetViews>
    <sheetView workbookViewId="0" topLeftCell="A1">
      <selection activeCell="A2" sqref="A2:I39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120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9.5" customHeight="1">
      <c r="A7" s="5" t="s">
        <v>121</v>
      </c>
      <c r="B7" s="5" t="s">
        <v>121</v>
      </c>
      <c r="C7" s="5" t="s">
        <v>122</v>
      </c>
      <c r="D7" s="40">
        <v>523</v>
      </c>
      <c r="E7" s="32">
        <v>0</v>
      </c>
      <c r="F7" s="32">
        <v>523</v>
      </c>
      <c r="G7" s="32">
        <v>34.9</v>
      </c>
      <c r="H7" s="32">
        <v>0</v>
      </c>
      <c r="I7" s="32">
        <v>34.9</v>
      </c>
    </row>
    <row r="8" spans="1:9" ht="19.5" customHeight="1">
      <c r="A8" s="44"/>
      <c r="B8" s="45" t="s">
        <v>1</v>
      </c>
      <c r="C8" s="45"/>
      <c r="D8" s="46">
        <v>523</v>
      </c>
      <c r="E8" s="47">
        <v>0</v>
      </c>
      <c r="F8" s="48">
        <v>523</v>
      </c>
      <c r="G8" s="46">
        <v>34.9</v>
      </c>
      <c r="H8" s="46">
        <v>0</v>
      </c>
      <c r="I8" s="46">
        <v>34.9</v>
      </c>
    </row>
    <row r="9" spans="1:9" ht="19.5" customHeight="1">
      <c r="A9" s="5" t="s">
        <v>123</v>
      </c>
      <c r="B9" s="5" t="s">
        <v>123</v>
      </c>
      <c r="C9" s="5" t="s">
        <v>124</v>
      </c>
      <c r="D9" s="40">
        <v>484</v>
      </c>
      <c r="E9" s="32">
        <v>22</v>
      </c>
      <c r="F9" s="32">
        <v>506</v>
      </c>
      <c r="G9" s="32">
        <v>32.3</v>
      </c>
      <c r="H9" s="32">
        <v>1.5</v>
      </c>
      <c r="I9" s="32">
        <v>33.7</v>
      </c>
    </row>
    <row r="10" spans="1:9" ht="19.5" customHeight="1">
      <c r="A10" s="44"/>
      <c r="B10" s="45" t="s">
        <v>1</v>
      </c>
      <c r="C10" s="45"/>
      <c r="D10" s="46">
        <v>484</v>
      </c>
      <c r="E10" s="47">
        <v>22</v>
      </c>
      <c r="F10" s="48">
        <v>506</v>
      </c>
      <c r="G10" s="46">
        <v>32.3</v>
      </c>
      <c r="H10" s="46">
        <v>1.5</v>
      </c>
      <c r="I10" s="46">
        <v>33.7</v>
      </c>
    </row>
    <row r="11" spans="1:9" ht="19.5" customHeight="1">
      <c r="A11" s="5" t="s">
        <v>125</v>
      </c>
      <c r="B11" s="5" t="s">
        <v>125</v>
      </c>
      <c r="C11" s="5" t="s">
        <v>126</v>
      </c>
      <c r="D11" s="40">
        <v>1162</v>
      </c>
      <c r="E11" s="32">
        <v>29</v>
      </c>
      <c r="F11" s="32">
        <v>1191</v>
      </c>
      <c r="G11" s="32">
        <v>77.5</v>
      </c>
      <c r="H11" s="32">
        <v>1.9</v>
      </c>
      <c r="I11" s="32">
        <v>79.4</v>
      </c>
    </row>
    <row r="12" spans="2:9" ht="19.5" customHeight="1">
      <c r="B12" s="5" t="s">
        <v>127</v>
      </c>
      <c r="C12" s="5" t="s">
        <v>128</v>
      </c>
      <c r="D12" s="40">
        <v>56</v>
      </c>
      <c r="E12" s="32">
        <v>0</v>
      </c>
      <c r="F12" s="32">
        <v>56</v>
      </c>
      <c r="G12" s="32">
        <v>3.7</v>
      </c>
      <c r="H12" s="32">
        <v>0</v>
      </c>
      <c r="I12" s="32">
        <v>3.7</v>
      </c>
    </row>
    <row r="13" spans="1:9" ht="19.5" customHeight="1">
      <c r="A13" s="44"/>
      <c r="B13" s="45" t="s">
        <v>1</v>
      </c>
      <c r="C13" s="45"/>
      <c r="D13" s="46">
        <v>1218</v>
      </c>
      <c r="E13" s="47">
        <v>29</v>
      </c>
      <c r="F13" s="48">
        <v>1247</v>
      </c>
      <c r="G13" s="46">
        <v>81.2</v>
      </c>
      <c r="H13" s="46">
        <v>1.9</v>
      </c>
      <c r="I13" s="46">
        <v>83.1</v>
      </c>
    </row>
    <row r="14" spans="1:9" ht="19.5" customHeight="1">
      <c r="A14" s="5" t="s">
        <v>129</v>
      </c>
      <c r="B14" s="5" t="s">
        <v>129</v>
      </c>
      <c r="C14" s="5" t="s">
        <v>130</v>
      </c>
      <c r="D14" s="40">
        <v>796</v>
      </c>
      <c r="E14" s="32">
        <v>134</v>
      </c>
      <c r="F14" s="32">
        <v>930</v>
      </c>
      <c r="G14" s="32">
        <v>53.1</v>
      </c>
      <c r="H14" s="32">
        <v>8.9</v>
      </c>
      <c r="I14" s="32">
        <v>62</v>
      </c>
    </row>
    <row r="15" spans="1:9" ht="19.5" customHeight="1">
      <c r="A15" s="44"/>
      <c r="B15" s="45" t="s">
        <v>1</v>
      </c>
      <c r="C15" s="45"/>
      <c r="D15" s="46">
        <v>796</v>
      </c>
      <c r="E15" s="47">
        <v>134</v>
      </c>
      <c r="F15" s="48">
        <v>930</v>
      </c>
      <c r="G15" s="46">
        <v>53.1</v>
      </c>
      <c r="H15" s="46">
        <v>8.9</v>
      </c>
      <c r="I15" s="46">
        <v>62</v>
      </c>
    </row>
    <row r="16" spans="1:9" ht="19.5" customHeight="1">
      <c r="A16" s="5" t="s">
        <v>131</v>
      </c>
      <c r="B16" s="5" t="s">
        <v>131</v>
      </c>
      <c r="C16" s="5" t="s">
        <v>132</v>
      </c>
      <c r="D16" s="40">
        <v>1041</v>
      </c>
      <c r="E16" s="32">
        <v>181</v>
      </c>
      <c r="F16" s="32">
        <v>1222</v>
      </c>
      <c r="G16" s="32">
        <v>69.4</v>
      </c>
      <c r="H16" s="32">
        <v>12.1</v>
      </c>
      <c r="I16" s="32">
        <v>81.5</v>
      </c>
    </row>
    <row r="17" spans="1:9" ht="19.5" customHeight="1">
      <c r="A17" s="44"/>
      <c r="B17" s="45" t="s">
        <v>1</v>
      </c>
      <c r="C17" s="45"/>
      <c r="D17" s="46">
        <v>1041</v>
      </c>
      <c r="E17" s="47">
        <v>181</v>
      </c>
      <c r="F17" s="48">
        <v>1222</v>
      </c>
      <c r="G17" s="46">
        <v>69.4</v>
      </c>
      <c r="H17" s="46">
        <v>12.1</v>
      </c>
      <c r="I17" s="46">
        <v>81.5</v>
      </c>
    </row>
    <row r="18" spans="1:9" ht="19.5" customHeight="1">
      <c r="A18" s="5" t="s">
        <v>133</v>
      </c>
      <c r="B18" s="5" t="s">
        <v>133</v>
      </c>
      <c r="C18" s="5" t="s">
        <v>134</v>
      </c>
      <c r="D18" s="40">
        <v>988</v>
      </c>
      <c r="E18" s="32">
        <v>55</v>
      </c>
      <c r="F18" s="32">
        <v>1043</v>
      </c>
      <c r="G18" s="32">
        <v>65.9</v>
      </c>
      <c r="H18" s="32">
        <v>3.7</v>
      </c>
      <c r="I18" s="32">
        <v>69.5</v>
      </c>
    </row>
    <row r="19" spans="1:9" ht="19.5" customHeight="1">
      <c r="A19" s="44"/>
      <c r="B19" s="45" t="s">
        <v>1</v>
      </c>
      <c r="C19" s="45"/>
      <c r="D19" s="46">
        <v>988</v>
      </c>
      <c r="E19" s="47">
        <v>55</v>
      </c>
      <c r="F19" s="48">
        <v>1043</v>
      </c>
      <c r="G19" s="46">
        <v>65.9</v>
      </c>
      <c r="H19" s="46">
        <v>3.7</v>
      </c>
      <c r="I19" s="46">
        <v>69.5</v>
      </c>
    </row>
    <row r="20" spans="1:9" ht="19.5" customHeight="1">
      <c r="A20" s="5" t="s">
        <v>135</v>
      </c>
      <c r="B20" s="5" t="s">
        <v>136</v>
      </c>
      <c r="C20" s="5" t="s">
        <v>137</v>
      </c>
      <c r="D20" s="40">
        <v>4</v>
      </c>
      <c r="E20" s="32">
        <v>0</v>
      </c>
      <c r="F20" s="32">
        <v>4</v>
      </c>
      <c r="G20" s="32">
        <v>0.3</v>
      </c>
      <c r="H20" s="32">
        <v>0</v>
      </c>
      <c r="I20" s="32">
        <v>0.3</v>
      </c>
    </row>
    <row r="21" spans="1:9" ht="19.5" customHeight="1">
      <c r="A21" s="44"/>
      <c r="B21" s="45" t="s">
        <v>1</v>
      </c>
      <c r="C21" s="45"/>
      <c r="D21" s="46">
        <v>4</v>
      </c>
      <c r="E21" s="47">
        <v>0</v>
      </c>
      <c r="F21" s="48">
        <v>4</v>
      </c>
      <c r="G21" s="46">
        <v>0.3</v>
      </c>
      <c r="H21" s="46">
        <v>0</v>
      </c>
      <c r="I21" s="46">
        <v>0.3</v>
      </c>
    </row>
    <row r="22" spans="1:9" ht="19.5" customHeight="1">
      <c r="A22" s="5" t="s">
        <v>138</v>
      </c>
      <c r="B22" s="5" t="s">
        <v>139</v>
      </c>
      <c r="C22" s="5" t="s">
        <v>140</v>
      </c>
      <c r="D22" s="40">
        <v>80</v>
      </c>
      <c r="E22" s="32">
        <v>10</v>
      </c>
      <c r="F22" s="32">
        <v>90</v>
      </c>
      <c r="G22" s="32">
        <v>5.3</v>
      </c>
      <c r="H22" s="32">
        <v>0.7</v>
      </c>
      <c r="I22" s="32">
        <v>6</v>
      </c>
    </row>
    <row r="23" spans="2:9" ht="19.5" customHeight="1">
      <c r="B23" s="5" t="s">
        <v>141</v>
      </c>
      <c r="C23" s="5" t="s">
        <v>142</v>
      </c>
      <c r="D23" s="40">
        <v>8</v>
      </c>
      <c r="E23" s="32">
        <v>0</v>
      </c>
      <c r="F23" s="32">
        <v>8</v>
      </c>
      <c r="G23" s="32">
        <v>0.5</v>
      </c>
      <c r="H23" s="32">
        <v>0</v>
      </c>
      <c r="I23" s="32">
        <v>0.5</v>
      </c>
    </row>
    <row r="24" spans="2:9" ht="19.5" customHeight="1">
      <c r="B24" s="5" t="s">
        <v>143</v>
      </c>
      <c r="C24" s="5" t="s">
        <v>144</v>
      </c>
      <c r="D24" s="40">
        <v>317</v>
      </c>
      <c r="E24" s="32">
        <v>109</v>
      </c>
      <c r="F24" s="32">
        <v>426</v>
      </c>
      <c r="G24" s="32">
        <v>21.1</v>
      </c>
      <c r="H24" s="32">
        <v>7.3</v>
      </c>
      <c r="I24" s="32">
        <v>28.4</v>
      </c>
    </row>
    <row r="25" spans="1:9" ht="19.5" customHeight="1">
      <c r="A25" s="44"/>
      <c r="B25" s="45" t="s">
        <v>1</v>
      </c>
      <c r="C25" s="45"/>
      <c r="D25" s="46">
        <v>405</v>
      </c>
      <c r="E25" s="47">
        <v>119</v>
      </c>
      <c r="F25" s="48">
        <v>524</v>
      </c>
      <c r="G25" s="46">
        <v>27</v>
      </c>
      <c r="H25" s="46">
        <v>7.9</v>
      </c>
      <c r="I25" s="46">
        <v>34.9</v>
      </c>
    </row>
    <row r="26" spans="1:9" ht="19.5" customHeight="1">
      <c r="A26" s="5" t="s">
        <v>145</v>
      </c>
      <c r="B26" s="5" t="s">
        <v>146</v>
      </c>
      <c r="C26" s="5" t="s">
        <v>147</v>
      </c>
      <c r="D26" s="40">
        <v>36</v>
      </c>
      <c r="E26" s="32">
        <v>12</v>
      </c>
      <c r="F26" s="32">
        <v>48</v>
      </c>
      <c r="G26" s="32">
        <v>2.4</v>
      </c>
      <c r="H26" s="32">
        <v>0.8</v>
      </c>
      <c r="I26" s="32">
        <v>3.2</v>
      </c>
    </row>
    <row r="27" spans="2:9" ht="19.5" customHeight="1">
      <c r="B27" s="5" t="s">
        <v>145</v>
      </c>
      <c r="C27" s="5" t="s">
        <v>148</v>
      </c>
      <c r="D27" s="40">
        <v>59</v>
      </c>
      <c r="E27" s="32">
        <v>30</v>
      </c>
      <c r="F27" s="32">
        <v>89</v>
      </c>
      <c r="G27" s="32">
        <v>3.9</v>
      </c>
      <c r="H27" s="32">
        <v>2</v>
      </c>
      <c r="I27" s="32">
        <v>5.9</v>
      </c>
    </row>
    <row r="28" spans="1:9" ht="19.5" customHeight="1">
      <c r="A28" s="44"/>
      <c r="B28" s="45" t="s">
        <v>1</v>
      </c>
      <c r="C28" s="45"/>
      <c r="D28" s="46">
        <v>95</v>
      </c>
      <c r="E28" s="47">
        <v>42</v>
      </c>
      <c r="F28" s="48">
        <v>137</v>
      </c>
      <c r="G28" s="46">
        <v>6.3</v>
      </c>
      <c r="H28" s="46">
        <v>2.8</v>
      </c>
      <c r="I28" s="46">
        <v>9.1</v>
      </c>
    </row>
    <row r="29" spans="1:9" ht="19.5" customHeight="1">
      <c r="A29" s="5" t="s">
        <v>149</v>
      </c>
      <c r="B29" s="5" t="s">
        <v>149</v>
      </c>
      <c r="C29" s="5" t="s">
        <v>150</v>
      </c>
      <c r="D29" s="40">
        <v>639</v>
      </c>
      <c r="E29" s="32">
        <v>117</v>
      </c>
      <c r="F29" s="32">
        <v>756</v>
      </c>
      <c r="G29" s="32">
        <v>42.6</v>
      </c>
      <c r="H29" s="32">
        <v>7.8</v>
      </c>
      <c r="I29" s="32">
        <v>50.4</v>
      </c>
    </row>
    <row r="30" spans="1:9" ht="19.5" customHeight="1">
      <c r="A30" s="44"/>
      <c r="B30" s="45" t="s">
        <v>1</v>
      </c>
      <c r="C30" s="45"/>
      <c r="D30" s="46">
        <v>639</v>
      </c>
      <c r="E30" s="47">
        <v>117</v>
      </c>
      <c r="F30" s="48">
        <v>756</v>
      </c>
      <c r="G30" s="46">
        <v>42.6</v>
      </c>
      <c r="H30" s="46">
        <v>7.8</v>
      </c>
      <c r="I30" s="46">
        <v>50.4</v>
      </c>
    </row>
    <row r="31" spans="1:9" ht="19.5" customHeight="1">
      <c r="A31" s="5" t="s">
        <v>151</v>
      </c>
      <c r="B31" s="5" t="s">
        <v>152</v>
      </c>
      <c r="C31" s="5" t="s">
        <v>153</v>
      </c>
      <c r="D31" s="40">
        <v>371</v>
      </c>
      <c r="E31" s="32">
        <v>0</v>
      </c>
      <c r="F31" s="32">
        <v>371</v>
      </c>
      <c r="G31" s="32">
        <v>24.7</v>
      </c>
      <c r="H31" s="32">
        <v>0</v>
      </c>
      <c r="I31" s="32">
        <v>24.7</v>
      </c>
    </row>
    <row r="32" spans="1:9" ht="19.5" customHeight="1">
      <c r="A32" s="44"/>
      <c r="B32" s="45" t="s">
        <v>1</v>
      </c>
      <c r="C32" s="45"/>
      <c r="D32" s="46">
        <v>371</v>
      </c>
      <c r="E32" s="47">
        <v>0</v>
      </c>
      <c r="F32" s="48">
        <v>371</v>
      </c>
      <c r="G32" s="46">
        <v>24.7</v>
      </c>
      <c r="H32" s="46">
        <v>0</v>
      </c>
      <c r="I32" s="46">
        <v>24.7</v>
      </c>
    </row>
    <row r="33" spans="1:9" ht="19.5" customHeight="1">
      <c r="A33" s="5" t="s">
        <v>154</v>
      </c>
      <c r="B33" s="5" t="s">
        <v>154</v>
      </c>
      <c r="C33" s="5" t="s">
        <v>155</v>
      </c>
      <c r="D33" s="40">
        <v>252</v>
      </c>
      <c r="E33" s="32">
        <v>0</v>
      </c>
      <c r="F33" s="32">
        <v>252</v>
      </c>
      <c r="G33" s="32">
        <v>16.8</v>
      </c>
      <c r="H33" s="32">
        <v>0</v>
      </c>
      <c r="I33" s="32">
        <v>16.8</v>
      </c>
    </row>
    <row r="34" spans="1:9" ht="19.5" customHeight="1">
      <c r="A34" s="44"/>
      <c r="B34" s="45" t="s">
        <v>1</v>
      </c>
      <c r="C34" s="45"/>
      <c r="D34" s="46">
        <v>252</v>
      </c>
      <c r="E34" s="47">
        <v>0</v>
      </c>
      <c r="F34" s="48">
        <v>252</v>
      </c>
      <c r="G34" s="46">
        <v>16.8</v>
      </c>
      <c r="H34" s="46">
        <v>0</v>
      </c>
      <c r="I34" s="46">
        <v>16.8</v>
      </c>
    </row>
    <row r="35" spans="1:9" ht="19.5" customHeight="1">
      <c r="A35" s="5" t="s">
        <v>156</v>
      </c>
      <c r="B35" s="5" t="s">
        <v>156</v>
      </c>
      <c r="C35" s="5" t="s">
        <v>157</v>
      </c>
      <c r="D35" s="40">
        <v>750</v>
      </c>
      <c r="E35" s="32">
        <v>114</v>
      </c>
      <c r="F35" s="32">
        <v>864</v>
      </c>
      <c r="G35" s="32">
        <v>50</v>
      </c>
      <c r="H35" s="32">
        <v>7.6</v>
      </c>
      <c r="I35" s="32">
        <v>57.6</v>
      </c>
    </row>
    <row r="36" spans="1:9" ht="19.5" customHeight="1">
      <c r="A36" s="44"/>
      <c r="B36" s="45" t="s">
        <v>1</v>
      </c>
      <c r="C36" s="45"/>
      <c r="D36" s="46">
        <v>750</v>
      </c>
      <c r="E36" s="47">
        <v>114</v>
      </c>
      <c r="F36" s="48">
        <v>864</v>
      </c>
      <c r="G36" s="46">
        <v>50</v>
      </c>
      <c r="H36" s="46">
        <v>7.6</v>
      </c>
      <c r="I36" s="46">
        <v>57.6</v>
      </c>
    </row>
    <row r="37" spans="1:9" ht="19.5" customHeight="1">
      <c r="A37" s="5" t="s">
        <v>158</v>
      </c>
      <c r="B37" s="5" t="s">
        <v>158</v>
      </c>
      <c r="C37" s="5" t="s">
        <v>159</v>
      </c>
      <c r="D37" s="40">
        <v>1269</v>
      </c>
      <c r="E37" s="32">
        <v>95</v>
      </c>
      <c r="F37" s="32">
        <v>1364</v>
      </c>
      <c r="G37" s="32">
        <v>84.6</v>
      </c>
      <c r="H37" s="32">
        <v>6.3</v>
      </c>
      <c r="I37" s="32">
        <v>90.9</v>
      </c>
    </row>
    <row r="38" spans="1:9" ht="19.5" customHeight="1">
      <c r="A38" s="44"/>
      <c r="B38" s="45" t="s">
        <v>1</v>
      </c>
      <c r="C38" s="45"/>
      <c r="D38" s="46">
        <v>1269</v>
      </c>
      <c r="E38" s="46">
        <v>95</v>
      </c>
      <c r="F38" s="46">
        <v>1364</v>
      </c>
      <c r="G38" s="46">
        <v>84.6</v>
      </c>
      <c r="H38" s="46">
        <v>6.3</v>
      </c>
      <c r="I38" s="46">
        <v>90.9</v>
      </c>
    </row>
    <row r="39" spans="1:9" ht="12.75">
      <c r="A39" s="49" t="s">
        <v>160</v>
      </c>
      <c r="B39" s="49"/>
      <c r="C39" s="49"/>
      <c r="D39" s="50">
        <v>8835</v>
      </c>
      <c r="E39" s="50">
        <v>908</v>
      </c>
      <c r="F39" s="50">
        <v>9743</v>
      </c>
      <c r="G39" s="50">
        <v>589</v>
      </c>
      <c r="H39" s="50">
        <v>60.5</v>
      </c>
      <c r="I39" s="50">
        <v>649.5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26"/>
    <pageSetUpPr fitToPage="1"/>
  </sheetPr>
  <dimension ref="A2:I39"/>
  <sheetViews>
    <sheetView workbookViewId="0" topLeftCell="A1">
      <selection activeCell="L25" sqref="L25"/>
    </sheetView>
  </sheetViews>
  <sheetFormatPr defaultColWidth="9.140625" defaultRowHeight="12.75"/>
  <cols>
    <col min="1" max="1" width="30.7109375" style="5" customWidth="1"/>
    <col min="2" max="2" width="35.7109375" style="5" customWidth="1"/>
    <col min="3" max="9" width="15.7109375" style="5" customWidth="1"/>
    <col min="10" max="16384" width="9.140625" style="5" customWidth="1"/>
  </cols>
  <sheetData>
    <row r="2" spans="1:9" ht="23.25">
      <c r="A2" s="101" t="s">
        <v>79</v>
      </c>
      <c r="B2" s="101"/>
      <c r="C2" s="101"/>
      <c r="D2" s="101"/>
      <c r="E2" s="101"/>
      <c r="F2" s="101"/>
      <c r="G2" s="101"/>
      <c r="H2" s="101"/>
      <c r="I2" s="101"/>
    </row>
    <row r="4" ht="16.5" thickBot="1">
      <c r="A4" s="6" t="s">
        <v>161</v>
      </c>
    </row>
    <row r="5" spans="1:9" ht="27.75" customHeight="1" thickBot="1" thickTop="1">
      <c r="A5" s="7"/>
      <c r="B5" s="7"/>
      <c r="C5" s="7"/>
      <c r="D5" s="100" t="s">
        <v>81</v>
      </c>
      <c r="E5" s="100"/>
      <c r="F5" s="100"/>
      <c r="G5" s="100" t="s">
        <v>82</v>
      </c>
      <c r="H5" s="100"/>
      <c r="I5" s="100"/>
    </row>
    <row r="6" spans="1:9" ht="13.5" thickBot="1">
      <c r="A6" s="38" t="s">
        <v>83</v>
      </c>
      <c r="B6" s="38" t="s">
        <v>84</v>
      </c>
      <c r="C6" s="39" t="s">
        <v>85</v>
      </c>
      <c r="D6" s="8" t="s">
        <v>0</v>
      </c>
      <c r="E6" s="8" t="s">
        <v>86</v>
      </c>
      <c r="F6" s="8" t="s">
        <v>1</v>
      </c>
      <c r="G6" s="8" t="s">
        <v>0</v>
      </c>
      <c r="H6" s="8" t="s">
        <v>86</v>
      </c>
      <c r="I6" s="8" t="s">
        <v>1</v>
      </c>
    </row>
    <row r="7" spans="1:9" ht="19.5" customHeight="1">
      <c r="A7" s="5" t="s">
        <v>162</v>
      </c>
      <c r="B7" s="5" t="s">
        <v>163</v>
      </c>
      <c r="C7" s="5" t="s">
        <v>164</v>
      </c>
      <c r="D7" s="40">
        <v>0</v>
      </c>
      <c r="E7" s="32">
        <v>327</v>
      </c>
      <c r="F7" s="32">
        <v>327</v>
      </c>
      <c r="G7" s="32">
        <v>0</v>
      </c>
      <c r="H7" s="32">
        <v>21.8</v>
      </c>
      <c r="I7" s="32">
        <v>21.8</v>
      </c>
    </row>
    <row r="8" spans="2:9" ht="19.5" customHeight="1">
      <c r="B8" s="5" t="s">
        <v>165</v>
      </c>
      <c r="C8" s="5" t="s">
        <v>166</v>
      </c>
      <c r="D8" s="40">
        <v>0</v>
      </c>
      <c r="E8" s="32">
        <v>710</v>
      </c>
      <c r="F8" s="32">
        <v>710</v>
      </c>
      <c r="G8" s="32">
        <v>0</v>
      </c>
      <c r="H8" s="32">
        <v>47.3</v>
      </c>
      <c r="I8" s="32">
        <v>47.3</v>
      </c>
    </row>
    <row r="9" spans="3:9" ht="19.5" customHeight="1">
      <c r="C9" s="5" t="s">
        <v>167</v>
      </c>
      <c r="D9" s="40">
        <v>0</v>
      </c>
      <c r="E9" s="32">
        <v>707</v>
      </c>
      <c r="F9" s="32">
        <v>707</v>
      </c>
      <c r="G9" s="32">
        <v>0</v>
      </c>
      <c r="H9" s="32">
        <v>47.1</v>
      </c>
      <c r="I9" s="32">
        <v>47.1</v>
      </c>
    </row>
    <row r="10" spans="3:9" ht="19.5" customHeight="1">
      <c r="C10" s="5" t="s">
        <v>168</v>
      </c>
      <c r="D10" s="40">
        <v>5</v>
      </c>
      <c r="E10" s="32">
        <v>10</v>
      </c>
      <c r="F10" s="32">
        <v>15</v>
      </c>
      <c r="G10" s="32">
        <v>0.3</v>
      </c>
      <c r="H10" s="32">
        <v>0.7</v>
      </c>
      <c r="I10" s="32">
        <v>1</v>
      </c>
    </row>
    <row r="11" spans="2:9" ht="19.5" customHeight="1">
      <c r="B11" s="5" t="s">
        <v>169</v>
      </c>
      <c r="C11" s="5" t="s">
        <v>170</v>
      </c>
      <c r="D11" s="40">
        <v>0</v>
      </c>
      <c r="E11" s="32">
        <v>1</v>
      </c>
      <c r="F11" s="32">
        <v>1</v>
      </c>
      <c r="G11" s="32">
        <v>0</v>
      </c>
      <c r="H11" s="32">
        <v>0.1</v>
      </c>
      <c r="I11" s="32">
        <v>0.1</v>
      </c>
    </row>
    <row r="12" spans="2:9" ht="19.5" customHeight="1">
      <c r="B12" s="5" t="s">
        <v>171</v>
      </c>
      <c r="C12" s="5" t="s">
        <v>172</v>
      </c>
      <c r="D12" s="40">
        <v>0</v>
      </c>
      <c r="E12" s="32">
        <v>12</v>
      </c>
      <c r="F12" s="32">
        <v>12</v>
      </c>
      <c r="G12" s="32">
        <v>0</v>
      </c>
      <c r="H12" s="32">
        <v>0.8</v>
      </c>
      <c r="I12" s="32">
        <v>0.8</v>
      </c>
    </row>
    <row r="13" spans="1:9" ht="19.5" customHeight="1">
      <c r="A13" s="44"/>
      <c r="B13" s="45" t="s">
        <v>1</v>
      </c>
      <c r="C13" s="45"/>
      <c r="D13" s="46">
        <v>5</v>
      </c>
      <c r="E13" s="47">
        <v>1767</v>
      </c>
      <c r="F13" s="48">
        <v>1772</v>
      </c>
      <c r="G13" s="46">
        <v>0.3</v>
      </c>
      <c r="H13" s="46">
        <v>117.8</v>
      </c>
      <c r="I13" s="46">
        <v>118.1</v>
      </c>
    </row>
    <row r="14" spans="1:9" ht="19.5" customHeight="1">
      <c r="A14" s="5" t="s">
        <v>173</v>
      </c>
      <c r="B14" s="5" t="s">
        <v>174</v>
      </c>
      <c r="C14" s="5" t="s">
        <v>175</v>
      </c>
      <c r="D14" s="40">
        <v>345</v>
      </c>
      <c r="E14" s="32">
        <v>1592</v>
      </c>
      <c r="F14" s="32">
        <v>1937</v>
      </c>
      <c r="G14" s="32">
        <v>23</v>
      </c>
      <c r="H14" s="32">
        <v>106.1</v>
      </c>
      <c r="I14" s="32">
        <v>129.1</v>
      </c>
    </row>
    <row r="15" spans="3:9" ht="19.5" customHeight="1">
      <c r="C15" s="5" t="s">
        <v>176</v>
      </c>
      <c r="D15" s="40">
        <v>0</v>
      </c>
      <c r="E15" s="32">
        <v>151</v>
      </c>
      <c r="F15" s="32">
        <v>151</v>
      </c>
      <c r="G15" s="32">
        <v>0</v>
      </c>
      <c r="H15" s="32">
        <v>10.1</v>
      </c>
      <c r="I15" s="32">
        <v>10.1</v>
      </c>
    </row>
    <row r="16" spans="3:9" ht="19.5" customHeight="1">
      <c r="C16" s="5" t="s">
        <v>177</v>
      </c>
      <c r="D16" s="40">
        <v>0</v>
      </c>
      <c r="E16" s="32">
        <v>683</v>
      </c>
      <c r="F16" s="32">
        <v>683</v>
      </c>
      <c r="G16" s="32">
        <v>0</v>
      </c>
      <c r="H16" s="32">
        <v>45.5</v>
      </c>
      <c r="I16" s="32">
        <v>45.5</v>
      </c>
    </row>
    <row r="17" spans="1:9" ht="19.5" customHeight="1">
      <c r="A17" s="44"/>
      <c r="B17" s="45" t="s">
        <v>1</v>
      </c>
      <c r="C17" s="45"/>
      <c r="D17" s="46">
        <v>345</v>
      </c>
      <c r="E17" s="47">
        <v>2426</v>
      </c>
      <c r="F17" s="48">
        <v>2771</v>
      </c>
      <c r="G17" s="46">
        <v>23</v>
      </c>
      <c r="H17" s="46">
        <v>161.7</v>
      </c>
      <c r="I17" s="46">
        <v>184.7</v>
      </c>
    </row>
    <row r="18" spans="1:9" ht="19.5" customHeight="1">
      <c r="A18" s="5" t="s">
        <v>178</v>
      </c>
      <c r="B18" s="5" t="s">
        <v>179</v>
      </c>
      <c r="C18" s="5" t="s">
        <v>180</v>
      </c>
      <c r="D18" s="40">
        <v>39</v>
      </c>
      <c r="E18" s="32">
        <v>4</v>
      </c>
      <c r="F18" s="32">
        <v>43</v>
      </c>
      <c r="G18" s="32">
        <v>2.6</v>
      </c>
      <c r="H18" s="32">
        <v>0.3</v>
      </c>
      <c r="I18" s="32">
        <v>2.9</v>
      </c>
    </row>
    <row r="19" spans="2:9" ht="19.5" customHeight="1">
      <c r="B19" s="5" t="s">
        <v>181</v>
      </c>
      <c r="C19" s="5" t="s">
        <v>182</v>
      </c>
      <c r="D19" s="40">
        <v>195</v>
      </c>
      <c r="E19" s="32">
        <v>117</v>
      </c>
      <c r="F19" s="32">
        <v>312</v>
      </c>
      <c r="G19" s="32">
        <v>13</v>
      </c>
      <c r="H19" s="32">
        <v>7.8</v>
      </c>
      <c r="I19" s="32">
        <v>20.8</v>
      </c>
    </row>
    <row r="20" spans="2:9" ht="19.5" customHeight="1">
      <c r="B20" s="5" t="s">
        <v>183</v>
      </c>
      <c r="C20" s="5" t="s">
        <v>184</v>
      </c>
      <c r="D20" s="40">
        <v>48</v>
      </c>
      <c r="E20" s="32">
        <v>93</v>
      </c>
      <c r="F20" s="32">
        <v>141</v>
      </c>
      <c r="G20" s="32">
        <v>3.2</v>
      </c>
      <c r="H20" s="32">
        <v>6.2</v>
      </c>
      <c r="I20" s="32">
        <v>9.4</v>
      </c>
    </row>
    <row r="21" spans="2:9" ht="19.5" customHeight="1">
      <c r="B21" s="5" t="s">
        <v>185</v>
      </c>
      <c r="C21" s="5" t="s">
        <v>186</v>
      </c>
      <c r="D21" s="40">
        <v>57</v>
      </c>
      <c r="E21" s="32">
        <v>81</v>
      </c>
      <c r="F21" s="32">
        <v>138</v>
      </c>
      <c r="G21" s="32">
        <v>3.8</v>
      </c>
      <c r="H21" s="32">
        <v>5.4</v>
      </c>
      <c r="I21" s="32">
        <v>9.2</v>
      </c>
    </row>
    <row r="22" spans="2:9" ht="19.5" customHeight="1">
      <c r="B22" s="5" t="s">
        <v>187</v>
      </c>
      <c r="C22" s="5" t="s">
        <v>188</v>
      </c>
      <c r="D22" s="40">
        <v>47</v>
      </c>
      <c r="E22" s="32">
        <v>0</v>
      </c>
      <c r="F22" s="32">
        <v>47</v>
      </c>
      <c r="G22" s="32">
        <v>3.1</v>
      </c>
      <c r="H22" s="32">
        <v>0</v>
      </c>
      <c r="I22" s="32">
        <v>3.1</v>
      </c>
    </row>
    <row r="23" spans="2:9" ht="19.5" customHeight="1">
      <c r="B23" s="5" t="s">
        <v>189</v>
      </c>
      <c r="C23" s="5" t="s">
        <v>190</v>
      </c>
      <c r="D23" s="40">
        <v>0</v>
      </c>
      <c r="E23" s="32">
        <v>16</v>
      </c>
      <c r="F23" s="32">
        <v>16</v>
      </c>
      <c r="G23" s="32">
        <v>0</v>
      </c>
      <c r="H23" s="32">
        <v>1.1</v>
      </c>
      <c r="I23" s="32">
        <v>1.1</v>
      </c>
    </row>
    <row r="24" spans="1:9" ht="19.5" customHeight="1">
      <c r="A24" s="44"/>
      <c r="B24" s="45" t="s">
        <v>1</v>
      </c>
      <c r="C24" s="45"/>
      <c r="D24" s="46">
        <v>386</v>
      </c>
      <c r="E24" s="47">
        <v>311</v>
      </c>
      <c r="F24" s="48">
        <v>697</v>
      </c>
      <c r="G24" s="46">
        <v>25.7</v>
      </c>
      <c r="H24" s="46">
        <v>20.7</v>
      </c>
      <c r="I24" s="46">
        <v>46.5</v>
      </c>
    </row>
    <row r="25" spans="1:9" ht="19.5" customHeight="1">
      <c r="A25" s="5" t="s">
        <v>191</v>
      </c>
      <c r="B25" s="5" t="s">
        <v>192</v>
      </c>
      <c r="C25" s="5" t="s">
        <v>193</v>
      </c>
      <c r="D25" s="40">
        <v>1505</v>
      </c>
      <c r="E25" s="32">
        <v>124</v>
      </c>
      <c r="F25" s="32">
        <v>1629</v>
      </c>
      <c r="G25" s="32">
        <v>100.3</v>
      </c>
      <c r="H25" s="32">
        <v>8.3</v>
      </c>
      <c r="I25" s="32">
        <v>108.6</v>
      </c>
    </row>
    <row r="26" spans="1:9" ht="19.5" customHeight="1">
      <c r="A26" s="44"/>
      <c r="B26" s="45" t="s">
        <v>1</v>
      </c>
      <c r="C26" s="45"/>
      <c r="D26" s="46">
        <v>1505</v>
      </c>
      <c r="E26" s="47">
        <v>124</v>
      </c>
      <c r="F26" s="48">
        <v>1629</v>
      </c>
      <c r="G26" s="46">
        <v>100.3</v>
      </c>
      <c r="H26" s="46">
        <v>8.3</v>
      </c>
      <c r="I26" s="46">
        <v>108.6</v>
      </c>
    </row>
    <row r="27" spans="1:9" ht="19.5" customHeight="1">
      <c r="A27" s="5" t="s">
        <v>194</v>
      </c>
      <c r="B27" s="5" t="s">
        <v>52</v>
      </c>
      <c r="C27" s="5" t="s">
        <v>195</v>
      </c>
      <c r="D27" s="40">
        <v>0</v>
      </c>
      <c r="E27" s="32">
        <v>198</v>
      </c>
      <c r="F27" s="32">
        <v>198</v>
      </c>
      <c r="G27" s="32">
        <v>0</v>
      </c>
      <c r="H27" s="32">
        <v>13.2</v>
      </c>
      <c r="I27" s="32">
        <v>13.2</v>
      </c>
    </row>
    <row r="28" spans="2:9" ht="19.5" customHeight="1">
      <c r="B28" s="5" t="s">
        <v>196</v>
      </c>
      <c r="C28" s="5" t="s">
        <v>197</v>
      </c>
      <c r="D28" s="40">
        <v>0</v>
      </c>
      <c r="E28" s="32">
        <v>121</v>
      </c>
      <c r="F28" s="32">
        <v>121</v>
      </c>
      <c r="G28" s="32">
        <v>0</v>
      </c>
      <c r="H28" s="32">
        <v>8.1</v>
      </c>
      <c r="I28" s="32">
        <v>8.1</v>
      </c>
    </row>
    <row r="29" spans="3:9" ht="19.5" customHeight="1">
      <c r="C29" s="5" t="s">
        <v>198</v>
      </c>
      <c r="D29" s="40">
        <v>0</v>
      </c>
      <c r="E29" s="32">
        <v>124</v>
      </c>
      <c r="F29" s="32">
        <v>124</v>
      </c>
      <c r="G29" s="32">
        <v>0</v>
      </c>
      <c r="H29" s="32">
        <v>8.3</v>
      </c>
      <c r="I29" s="32">
        <v>8.3</v>
      </c>
    </row>
    <row r="30" spans="1:9" ht="19.5" customHeight="1">
      <c r="A30" s="44"/>
      <c r="B30" s="45" t="s">
        <v>1</v>
      </c>
      <c r="C30" s="45"/>
      <c r="D30" s="46">
        <v>0</v>
      </c>
      <c r="E30" s="47">
        <v>443</v>
      </c>
      <c r="F30" s="48">
        <v>443</v>
      </c>
      <c r="G30" s="46">
        <v>0</v>
      </c>
      <c r="H30" s="46">
        <v>29.5</v>
      </c>
      <c r="I30" s="46">
        <v>29.5</v>
      </c>
    </row>
    <row r="31" spans="1:9" ht="19.5" customHeight="1">
      <c r="A31" s="5" t="s">
        <v>199</v>
      </c>
      <c r="B31" s="5" t="s">
        <v>200</v>
      </c>
      <c r="C31" s="5" t="s">
        <v>201</v>
      </c>
      <c r="D31" s="40">
        <v>0</v>
      </c>
      <c r="E31" s="32">
        <v>33</v>
      </c>
      <c r="F31" s="32">
        <v>33</v>
      </c>
      <c r="G31" s="32">
        <v>0</v>
      </c>
      <c r="H31" s="32">
        <v>2.2</v>
      </c>
      <c r="I31" s="32">
        <v>2.2</v>
      </c>
    </row>
    <row r="32" spans="2:9" ht="19.5" customHeight="1">
      <c r="B32" s="5" t="s">
        <v>202</v>
      </c>
      <c r="C32" s="5" t="s">
        <v>203</v>
      </c>
      <c r="D32" s="40">
        <v>300</v>
      </c>
      <c r="E32" s="32">
        <v>195</v>
      </c>
      <c r="F32" s="32">
        <v>495</v>
      </c>
      <c r="G32" s="32">
        <v>20</v>
      </c>
      <c r="H32" s="32">
        <v>13</v>
      </c>
      <c r="I32" s="32">
        <v>33</v>
      </c>
    </row>
    <row r="33" spans="2:9" ht="19.5" customHeight="1">
      <c r="B33" s="5" t="s">
        <v>204</v>
      </c>
      <c r="C33" s="5" t="s">
        <v>205</v>
      </c>
      <c r="D33" s="40">
        <v>119</v>
      </c>
      <c r="E33" s="32">
        <v>375</v>
      </c>
      <c r="F33" s="32">
        <v>494</v>
      </c>
      <c r="G33" s="32">
        <v>7.9</v>
      </c>
      <c r="H33" s="32">
        <v>25</v>
      </c>
      <c r="I33" s="32">
        <v>32.9</v>
      </c>
    </row>
    <row r="34" spans="2:9" ht="19.5" customHeight="1">
      <c r="B34" s="5" t="s">
        <v>206</v>
      </c>
      <c r="C34" s="5" t="s">
        <v>207</v>
      </c>
      <c r="D34" s="40">
        <v>122</v>
      </c>
      <c r="E34" s="32">
        <v>390</v>
      </c>
      <c r="F34" s="32">
        <v>512</v>
      </c>
      <c r="G34" s="32">
        <v>8.1</v>
      </c>
      <c r="H34" s="32">
        <v>26</v>
      </c>
      <c r="I34" s="32">
        <v>34.1</v>
      </c>
    </row>
    <row r="35" spans="2:9" ht="19.5" customHeight="1">
      <c r="B35" s="5" t="s">
        <v>208</v>
      </c>
      <c r="C35" s="5" t="s">
        <v>209</v>
      </c>
      <c r="D35" s="40">
        <v>217</v>
      </c>
      <c r="E35" s="32">
        <v>653</v>
      </c>
      <c r="F35" s="32">
        <v>870</v>
      </c>
      <c r="G35" s="32">
        <v>14.5</v>
      </c>
      <c r="H35" s="32">
        <v>43.5</v>
      </c>
      <c r="I35" s="32">
        <v>58</v>
      </c>
    </row>
    <row r="36" spans="2:9" ht="19.5" customHeight="1">
      <c r="B36" s="5" t="s">
        <v>210</v>
      </c>
      <c r="C36" s="5" t="s">
        <v>211</v>
      </c>
      <c r="D36" s="40">
        <v>486</v>
      </c>
      <c r="E36" s="32">
        <v>1046</v>
      </c>
      <c r="F36" s="32">
        <v>1532</v>
      </c>
      <c r="G36" s="32">
        <v>32.4</v>
      </c>
      <c r="H36" s="32">
        <v>69.7</v>
      </c>
      <c r="I36" s="32">
        <v>102.1</v>
      </c>
    </row>
    <row r="37" spans="2:9" ht="19.5" customHeight="1">
      <c r="B37" s="5" t="s">
        <v>212</v>
      </c>
      <c r="C37" s="5" t="s">
        <v>213</v>
      </c>
      <c r="D37" s="40">
        <v>0</v>
      </c>
      <c r="E37" s="32">
        <v>139</v>
      </c>
      <c r="F37" s="32">
        <v>139</v>
      </c>
      <c r="G37" s="32">
        <v>0</v>
      </c>
      <c r="H37" s="32">
        <v>9.3</v>
      </c>
      <c r="I37" s="32">
        <v>9.3</v>
      </c>
    </row>
    <row r="38" spans="1:9" ht="19.5" customHeight="1">
      <c r="A38" s="44"/>
      <c r="B38" s="45" t="s">
        <v>1</v>
      </c>
      <c r="C38" s="45"/>
      <c r="D38" s="46">
        <v>1244</v>
      </c>
      <c r="E38" s="46">
        <v>2831</v>
      </c>
      <c r="F38" s="46">
        <v>4075</v>
      </c>
      <c r="G38" s="46">
        <v>82.9</v>
      </c>
      <c r="H38" s="46">
        <v>188.7</v>
      </c>
      <c r="I38" s="46">
        <v>271.7</v>
      </c>
    </row>
    <row r="39" spans="1:9" ht="12.75">
      <c r="A39" s="49" t="s">
        <v>214</v>
      </c>
      <c r="B39" s="49"/>
      <c r="C39" s="49"/>
      <c r="D39" s="50">
        <v>3485</v>
      </c>
      <c r="E39" s="50">
        <v>7902</v>
      </c>
      <c r="F39" s="50">
        <v>11387</v>
      </c>
      <c r="G39" s="50">
        <v>232.3</v>
      </c>
      <c r="H39" s="50">
        <v>526.8</v>
      </c>
      <c r="I39" s="50">
        <v>759.1</v>
      </c>
    </row>
  </sheetData>
  <mergeCells count="3">
    <mergeCell ref="A2:I2"/>
    <mergeCell ref="D5:F5"/>
    <mergeCell ref="G5:I5"/>
  </mergeCells>
  <printOptions horizontalCentered="1"/>
  <pageMargins left="0.25" right="0.25" top="0.25" bottom="0.25" header="0.25" footer="0.2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ERB</cp:lastModifiedBy>
  <cp:lastPrinted>2008-11-18T14:38:44Z</cp:lastPrinted>
  <dcterms:created xsi:type="dcterms:W3CDTF">2006-06-30T21:39:07Z</dcterms:created>
  <dcterms:modified xsi:type="dcterms:W3CDTF">2008-11-18T15:00:22Z</dcterms:modified>
  <cp:category/>
  <cp:version/>
  <cp:contentType/>
  <cp:contentStatus/>
</cp:coreProperties>
</file>