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180" windowHeight="8610" tabRatio="870" activeTab="0"/>
  </bookViews>
  <sheets>
    <sheet name="NOTES" sheetId="1" r:id="rId1"/>
    <sheet name="HC" sheetId="2" r:id="rId2"/>
    <sheet name="CollegeGenderRace" sheetId="3" r:id="rId3"/>
    <sheet name="SumSCHCrsevl" sheetId="4" r:id="rId4"/>
    <sheet name="Business" sheetId="5" r:id="rId5"/>
    <sheet name="Class" sheetId="6" r:id="rId6"/>
    <sheet name="Education" sheetId="7" r:id="rId7"/>
    <sheet name="Engineering" sheetId="8" r:id="rId8"/>
    <sheet name="Science" sheetId="9" r:id="rId9"/>
    <sheet name="Urban Law US" sheetId="10" r:id="rId10"/>
    <sheet name="GS Other Univ Tot" sheetId="11" r:id="rId11"/>
    <sheet name="CompBusiness" sheetId="12" r:id="rId12"/>
    <sheet name="CompClass" sheetId="13" r:id="rId13"/>
    <sheet name="CompEdu" sheetId="14" r:id="rId14"/>
    <sheet name="CompEgr" sheetId="15" r:id="rId15"/>
    <sheet name="CompScien" sheetId="16" r:id="rId16"/>
    <sheet name="CompUrbLawUS" sheetId="17" r:id="rId17"/>
    <sheet name="CompGSOthCsuUnivTot" sheetId="18" r:id="rId18"/>
    <sheet name="SummSCHMtgTime" sheetId="19" r:id="rId19"/>
    <sheet name="MtgBus" sheetId="20" r:id="rId20"/>
    <sheet name="MtgClass" sheetId="21" r:id="rId21"/>
    <sheet name="MTGEDU" sheetId="22" r:id="rId22"/>
    <sheet name="MtgEGR" sheetId="23" r:id="rId23"/>
    <sheet name="MtgScien" sheetId="24" r:id="rId24"/>
    <sheet name="MtgUrbLawUS" sheetId="25" r:id="rId25"/>
    <sheet name="MtgGSOthCsuUniv Tot" sheetId="26" r:id="rId26"/>
  </sheets>
  <definedNames>
    <definedName name="_xlnm.Print_Area" localSheetId="4">'Business'!$A$1:$I$49</definedName>
    <definedName name="_xlnm.Print_Area" localSheetId="5">'Class'!$A$1:$I$63</definedName>
    <definedName name="_xlnm.Print_Area" localSheetId="2">'CollegeGenderRace'!$A$1:$J$51</definedName>
    <definedName name="_xlnm.Print_Area" localSheetId="11">'CompBusiness'!$A$1:$K$44</definedName>
    <definedName name="_xlnm.Print_Area" localSheetId="12">'CompClass'!$A$1:$K$63</definedName>
    <definedName name="_xlnm.Print_Area" localSheetId="13">'CompEdu'!$A$1:$K$39</definedName>
    <definedName name="_xlnm.Print_Area" localSheetId="14">'CompEgr'!$A$1:$K$37</definedName>
    <definedName name="_xlnm.Print_Area" localSheetId="17">'CompGSOthCsuUnivTot'!$A$1:$K$41</definedName>
    <definedName name="_xlnm.Print_Area" localSheetId="15">'CompScien'!$A$1:$K$30</definedName>
    <definedName name="_xlnm.Print_Area" localSheetId="16">'CompUrbLawUS'!$A$1:$K$38</definedName>
    <definedName name="_xlnm.Print_Area" localSheetId="6">'Education'!$A$1:$I$44</definedName>
    <definedName name="_xlnm.Print_Area" localSheetId="7">'Engineering'!$A$1:$I$37</definedName>
    <definedName name="_xlnm.Print_Area" localSheetId="10">'GS Other Univ Tot'!$A$1:$I$44</definedName>
    <definedName name="_xlnm.Print_Area" localSheetId="1">'HC'!$A$1:$G$39</definedName>
    <definedName name="_xlnm.Print_Area" localSheetId="19">'MtgBus'!$A$1:$Q$44</definedName>
    <definedName name="_xlnm.Print_Area" localSheetId="20">'MtgClass'!$A$1:$Q$63</definedName>
    <definedName name="_xlnm.Print_Area" localSheetId="21">'MTGEDU'!$A$1:$Q$39</definedName>
    <definedName name="_xlnm.Print_Area" localSheetId="22">'MtgEGR'!$A$1:$Q$37</definedName>
    <definedName name="_xlnm.Print_Area" localSheetId="25">'MtgGSOthCsuUniv Tot'!$A$1:$Q$44</definedName>
    <definedName name="_xlnm.Print_Area" localSheetId="23">'MtgScien'!$A$1:$Q$30</definedName>
    <definedName name="_xlnm.Print_Area" localSheetId="24">'MtgUrbLawUS'!$A$1:$Q$37</definedName>
    <definedName name="_xlnm.Print_Area" localSheetId="8">'Science'!$A$1:$I$30</definedName>
    <definedName name="_xlnm.Print_Area" localSheetId="18">'SummSCHMtgTime'!$A$1:$P$16</definedName>
    <definedName name="_xlnm.Print_Area" localSheetId="3">'SumSCHCrsevl'!$A$1:$J$47</definedName>
    <definedName name="_xlnm.Print_Area" localSheetId="9">'Urban Law US'!$A$1:$I$35</definedName>
    <definedName name="_xlnm.Print_Titles" localSheetId="20">'MtgClass'!$1:$5</definedName>
  </definedNames>
  <calcPr fullCalcOnLoad="1"/>
</workbook>
</file>

<file path=xl/sharedStrings.xml><?xml version="1.0" encoding="utf-8"?>
<sst xmlns="http://schemas.openxmlformats.org/spreadsheetml/2006/main" count="1358" uniqueCount="350">
  <si>
    <t>College of Business</t>
  </si>
  <si>
    <t>Student Credit Hours (SCH)</t>
  </si>
  <si>
    <t>Full-Time Equivalent (FTE)</t>
  </si>
  <si>
    <t>Department</t>
  </si>
  <si>
    <t>Course Subject</t>
  </si>
  <si>
    <t>Code</t>
  </si>
  <si>
    <t>Undergraduate</t>
  </si>
  <si>
    <t>Graduate/Law</t>
  </si>
  <si>
    <t>Total</t>
  </si>
  <si>
    <t>Accounting</t>
  </si>
  <si>
    <t>ACT</t>
  </si>
  <si>
    <t>Business Law</t>
  </si>
  <si>
    <t>BLW</t>
  </si>
  <si>
    <t>AMBA</t>
  </si>
  <si>
    <t>Accelerated Business Administration</t>
  </si>
  <si>
    <t>FIN</t>
  </si>
  <si>
    <t>IST</t>
  </si>
  <si>
    <t>MBA</t>
  </si>
  <si>
    <t>MKT</t>
  </si>
  <si>
    <t>MLR</t>
  </si>
  <si>
    <t>Business Administration</t>
  </si>
  <si>
    <t xml:space="preserve">Computer &amp; Information Science </t>
  </si>
  <si>
    <t>Computer and Information Science</t>
  </si>
  <si>
    <t>CIS</t>
  </si>
  <si>
    <t>Information Science</t>
  </si>
  <si>
    <t>EMBA</t>
  </si>
  <si>
    <t>Executive Business Administration</t>
  </si>
  <si>
    <t>EBA</t>
  </si>
  <si>
    <t>Finance</t>
  </si>
  <si>
    <t>Health Care Administration</t>
  </si>
  <si>
    <t>HCA</t>
  </si>
  <si>
    <t>Public Health</t>
  </si>
  <si>
    <t>MPH</t>
  </si>
  <si>
    <t>Management &amp; Labor Relations</t>
  </si>
  <si>
    <t>Marketing</t>
  </si>
  <si>
    <t>General Administration</t>
  </si>
  <si>
    <t>GAD</t>
  </si>
  <si>
    <t>Operation Management &amp; Business Statistics</t>
  </si>
  <si>
    <t>OMS</t>
  </si>
  <si>
    <t>Other Business</t>
  </si>
  <si>
    <t>International Business</t>
  </si>
  <si>
    <t>INB</t>
  </si>
  <si>
    <t>Special Topics</t>
  </si>
  <si>
    <t>BUS</t>
  </si>
  <si>
    <t>Grand Total</t>
  </si>
  <si>
    <t>Department/Program</t>
  </si>
  <si>
    <t>College of Liberal Arts and Social Sciences</t>
  </si>
  <si>
    <t>Anthropology</t>
  </si>
  <si>
    <t>ANT</t>
  </si>
  <si>
    <t>Art</t>
  </si>
  <si>
    <t>ART</t>
  </si>
  <si>
    <t>Communication</t>
  </si>
  <si>
    <t>COM</t>
  </si>
  <si>
    <t>Drama</t>
  </si>
  <si>
    <t>DRA</t>
  </si>
  <si>
    <t>Economics</t>
  </si>
  <si>
    <t>ECN</t>
  </si>
  <si>
    <t>English</t>
  </si>
  <si>
    <t>ENG</t>
  </si>
  <si>
    <t>English as a Second Language</t>
  </si>
  <si>
    <t>ESL</t>
  </si>
  <si>
    <t>History</t>
  </si>
  <si>
    <t>HIS</t>
  </si>
  <si>
    <t>Interdisciplinary</t>
  </si>
  <si>
    <t>Linguistics</t>
  </si>
  <si>
    <t>LIN</t>
  </si>
  <si>
    <t>Natl Student Exchange</t>
  </si>
  <si>
    <t>NSE</t>
  </si>
  <si>
    <t>Women's Studies</t>
  </si>
  <si>
    <t>WST</t>
  </si>
  <si>
    <t>Modern Languages</t>
  </si>
  <si>
    <t>Arabic</t>
  </si>
  <si>
    <t>ARB</t>
  </si>
  <si>
    <t>Chinese</t>
  </si>
  <si>
    <t>CHN</t>
  </si>
  <si>
    <t>English Translations of Foreign Literatures</t>
  </si>
  <si>
    <t>ENF</t>
  </si>
  <si>
    <t>French</t>
  </si>
  <si>
    <t>FRN</t>
  </si>
  <si>
    <t>German</t>
  </si>
  <si>
    <t>GER</t>
  </si>
  <si>
    <t>Greek</t>
  </si>
  <si>
    <t>GRK</t>
  </si>
  <si>
    <t>Italian</t>
  </si>
  <si>
    <t>ITN</t>
  </si>
  <si>
    <t>Japanese</t>
  </si>
  <si>
    <t>JPN</t>
  </si>
  <si>
    <t>Latin</t>
  </si>
  <si>
    <t>LAT</t>
  </si>
  <si>
    <t>MLA</t>
  </si>
  <si>
    <t>Spanish</t>
  </si>
  <si>
    <t>SPN</t>
  </si>
  <si>
    <t>Music</t>
  </si>
  <si>
    <t>Applied Music</t>
  </si>
  <si>
    <t>MUA</t>
  </si>
  <si>
    <t>MUS</t>
  </si>
  <si>
    <t>Philosophy</t>
  </si>
  <si>
    <t>PHL</t>
  </si>
  <si>
    <t>Political Science/IR</t>
  </si>
  <si>
    <t>Political Science</t>
  </si>
  <si>
    <t>PSC</t>
  </si>
  <si>
    <t>Religious Studies</t>
  </si>
  <si>
    <t>REL</t>
  </si>
  <si>
    <t>Social Work</t>
  </si>
  <si>
    <t>SWK</t>
  </si>
  <si>
    <t>Sociology</t>
  </si>
  <si>
    <t>SOC</t>
  </si>
  <si>
    <t>College of Education &amp; Human Services</t>
  </si>
  <si>
    <t>CASAL</t>
  </si>
  <si>
    <t>Adult Learning and Development</t>
  </si>
  <si>
    <t>ALD</t>
  </si>
  <si>
    <t>Coun, Admin, Super, Adult Learning</t>
  </si>
  <si>
    <t>ADM</t>
  </si>
  <si>
    <t>CNS</t>
  </si>
  <si>
    <t>EDE</t>
  </si>
  <si>
    <t>Education Counseling</t>
  </si>
  <si>
    <t>EDA</t>
  </si>
  <si>
    <t>Education Specialist</t>
  </si>
  <si>
    <t>EDS</t>
  </si>
  <si>
    <t>First Ring Leadership</t>
  </si>
  <si>
    <t>FRL</t>
  </si>
  <si>
    <t>Curriculum and Foundations</t>
  </si>
  <si>
    <t>Curriculum &amp; Instruction</t>
  </si>
  <si>
    <t>EDB</t>
  </si>
  <si>
    <t>EGT</t>
  </si>
  <si>
    <t>ETE</t>
  </si>
  <si>
    <t>Health And Physical Education</t>
  </si>
  <si>
    <t>Dance</t>
  </si>
  <si>
    <t>DAN</t>
  </si>
  <si>
    <t>Health and Physical Education</t>
  </si>
  <si>
    <t>PED</t>
  </si>
  <si>
    <t>Health Education</t>
  </si>
  <si>
    <t>HED</t>
  </si>
  <si>
    <t>HPER-Core Curriculum</t>
  </si>
  <si>
    <t>HPR</t>
  </si>
  <si>
    <t>Physical Education-Service</t>
  </si>
  <si>
    <t>PES</t>
  </si>
  <si>
    <t>Nursing</t>
  </si>
  <si>
    <t>Nursing RN</t>
  </si>
  <si>
    <t>NUR</t>
  </si>
  <si>
    <t>Other Education</t>
  </si>
  <si>
    <t>Education</t>
  </si>
  <si>
    <t>EDU</t>
  </si>
  <si>
    <t>Professional Development</t>
  </si>
  <si>
    <t>EDG</t>
  </si>
  <si>
    <t>EDW</t>
  </si>
  <si>
    <t>Teachers Education Total</t>
  </si>
  <si>
    <t>Teachers Education</t>
  </si>
  <si>
    <t>Early Childhood Education</t>
  </si>
  <si>
    <t>ECE</t>
  </si>
  <si>
    <t>Education-SIP</t>
  </si>
  <si>
    <t>EDC</t>
  </si>
  <si>
    <t>Education-Special Offerings</t>
  </si>
  <si>
    <t>EDT</t>
  </si>
  <si>
    <t>Middle Childhood Education</t>
  </si>
  <si>
    <t>EDM</t>
  </si>
  <si>
    <t>Special Education</t>
  </si>
  <si>
    <t>ESE</t>
  </si>
  <si>
    <t>Specialized Instructional/Teacher Education</t>
  </si>
  <si>
    <t>EDL</t>
  </si>
  <si>
    <t>Specialized Study &amp; Field Experiences</t>
  </si>
  <si>
    <t>EST</t>
  </si>
  <si>
    <t>College of Engineering</t>
  </si>
  <si>
    <t>Chemical &amp; Biomedical Engineering</t>
  </si>
  <si>
    <t>Chemical Engineering</t>
  </si>
  <si>
    <t>CHE</t>
  </si>
  <si>
    <t>Engineering Science</t>
  </si>
  <si>
    <t>ESC</t>
  </si>
  <si>
    <t>Civil &amp; Environmental Engineering</t>
  </si>
  <si>
    <t>Civil Engineering</t>
  </si>
  <si>
    <t>CVE</t>
  </si>
  <si>
    <t>Environmental Engineering</t>
  </si>
  <si>
    <t>EVE</t>
  </si>
  <si>
    <t>Dean's Office</t>
  </si>
  <si>
    <t>Electrical &amp; Computer Engineering</t>
  </si>
  <si>
    <t>EEC</t>
  </si>
  <si>
    <t>Engineering Technology</t>
  </si>
  <si>
    <t>Electronic Engineering Technology</t>
  </si>
  <si>
    <t>EET</t>
  </si>
  <si>
    <t>General Engineering Technology</t>
  </si>
  <si>
    <t>GET</t>
  </si>
  <si>
    <t>Math Technology</t>
  </si>
  <si>
    <t>MTT</t>
  </si>
  <si>
    <t>Mechanical Engineering Technology</t>
  </si>
  <si>
    <t>MET</t>
  </si>
  <si>
    <t>Industrial &amp; Manufacturing Engineering</t>
  </si>
  <si>
    <t>IME</t>
  </si>
  <si>
    <t>Mechanical Engineering</t>
  </si>
  <si>
    <t>Engineering Mechanics</t>
  </si>
  <si>
    <t>MME</t>
  </si>
  <si>
    <t>MCE</t>
  </si>
  <si>
    <t>College of Science</t>
  </si>
  <si>
    <t>Biology, Geology &amp; Environmental Science</t>
  </si>
  <si>
    <t>Biology</t>
  </si>
  <si>
    <t>BIO</t>
  </si>
  <si>
    <t>Environmental Sciences</t>
  </si>
  <si>
    <t>EVS</t>
  </si>
  <si>
    <t>Geological Sciences</t>
  </si>
  <si>
    <t>GEO</t>
  </si>
  <si>
    <t>Chemistry</t>
  </si>
  <si>
    <t>CHM</t>
  </si>
  <si>
    <t>Health Sciences</t>
  </si>
  <si>
    <t>Perfusion</t>
  </si>
  <si>
    <t>PER</t>
  </si>
  <si>
    <t>Pre-Health Science</t>
  </si>
  <si>
    <t>HSC</t>
  </si>
  <si>
    <t>Mathematics</t>
  </si>
  <si>
    <t>MTH</t>
  </si>
  <si>
    <t>Physics</t>
  </si>
  <si>
    <t>PHY</t>
  </si>
  <si>
    <t>Psychology</t>
  </si>
  <si>
    <t>PSY</t>
  </si>
  <si>
    <t>Speech &amp; Hearing</t>
  </si>
  <si>
    <t>SPH</t>
  </si>
  <si>
    <t>College of Urban Affairs</t>
  </si>
  <si>
    <t>Urban Studies</t>
  </si>
  <si>
    <t>Environmental Studies</t>
  </si>
  <si>
    <t>ENV</t>
  </si>
  <si>
    <t>Planning, Design &amp; Development</t>
  </si>
  <si>
    <t>PDD</t>
  </si>
  <si>
    <t>Public Administration</t>
  </si>
  <si>
    <t>PAD</t>
  </si>
  <si>
    <t>Public Safety Management</t>
  </si>
  <si>
    <t>PSM</t>
  </si>
  <si>
    <t>Urban Services Administration</t>
  </si>
  <si>
    <t>USA</t>
  </si>
  <si>
    <t>UST</t>
  </si>
  <si>
    <t>College of Law</t>
  </si>
  <si>
    <t>Law</t>
  </si>
  <si>
    <t>LAW</t>
  </si>
  <si>
    <t>University Studies</t>
  </si>
  <si>
    <t>ASC</t>
  </si>
  <si>
    <t>Business Freshman Orientation</t>
  </si>
  <si>
    <t>University Studies Total</t>
  </si>
  <si>
    <t>Graduate Studies</t>
  </si>
  <si>
    <t>Graduation Requirement Reg</t>
  </si>
  <si>
    <t>GCL</t>
  </si>
  <si>
    <t>Other (AF-CSC-MSC)</t>
  </si>
  <si>
    <t>Other Total</t>
  </si>
  <si>
    <t>Air Force</t>
  </si>
  <si>
    <t>AF</t>
  </si>
  <si>
    <t>Career Services</t>
  </si>
  <si>
    <t>CSC</t>
  </si>
  <si>
    <t>Military Science</t>
  </si>
  <si>
    <t>MSC</t>
  </si>
  <si>
    <t>Other (Honors)</t>
  </si>
  <si>
    <t>Honors Total</t>
  </si>
  <si>
    <t>Honors</t>
  </si>
  <si>
    <t>HON</t>
  </si>
  <si>
    <t>University Total</t>
  </si>
  <si>
    <t>College, Level and Attedance</t>
  </si>
  <si>
    <t>Level</t>
  </si>
  <si>
    <t>Attendance</t>
  </si>
  <si>
    <t>College</t>
  </si>
  <si>
    <t>Master's/Law</t>
  </si>
  <si>
    <t>Doctoral</t>
  </si>
  <si>
    <t>Full-time</t>
  </si>
  <si>
    <t>Part-Time</t>
  </si>
  <si>
    <t>Total College</t>
  </si>
  <si>
    <t>Business</t>
  </si>
  <si>
    <t>CLASS</t>
  </si>
  <si>
    <t>Engineering</t>
  </si>
  <si>
    <t>Science</t>
  </si>
  <si>
    <t>Urban Affairs</t>
  </si>
  <si>
    <t>Undergraduate Non-Degree</t>
  </si>
  <si>
    <t>CSU</t>
  </si>
  <si>
    <t>UNIVERISTY TOTAL</t>
  </si>
  <si>
    <t>College Level by Attendance</t>
  </si>
  <si>
    <t>College, Gender and Race</t>
  </si>
  <si>
    <t>Gender</t>
  </si>
  <si>
    <t>White</t>
  </si>
  <si>
    <t>Black</t>
  </si>
  <si>
    <t>Hispanic</t>
  </si>
  <si>
    <t>Asian or Pacific Islander</t>
  </si>
  <si>
    <t>Native American</t>
  </si>
  <si>
    <t>Foreign</t>
  </si>
  <si>
    <t>Not Reported</t>
  </si>
  <si>
    <t>F</t>
  </si>
  <si>
    <t>M</t>
  </si>
  <si>
    <t>UNIVERSITY TOTAL</t>
  </si>
  <si>
    <t>Total Female</t>
  </si>
  <si>
    <t>Total Male</t>
  </si>
  <si>
    <t>ESL - Program</t>
  </si>
  <si>
    <t>Study Abroad</t>
  </si>
  <si>
    <t>SAB</t>
  </si>
  <si>
    <t>2004</t>
  </si>
  <si>
    <t>2005</t>
  </si>
  <si>
    <t>Percent Change</t>
  </si>
  <si>
    <t>Computer &amp; Information Science</t>
  </si>
  <si>
    <t>Marketing Total</t>
  </si>
  <si>
    <t xml:space="preserve"> Course Subject</t>
  </si>
  <si>
    <t xml:space="preserve">Philosophy </t>
  </si>
  <si>
    <t xml:space="preserve">Social Work </t>
  </si>
  <si>
    <t>Biology, Geology &amp; Environmental Science Total</t>
  </si>
  <si>
    <t>Health sciences</t>
  </si>
  <si>
    <t>Developmental Reading</t>
  </si>
  <si>
    <t>Other</t>
  </si>
  <si>
    <t xml:space="preserve">Other </t>
  </si>
  <si>
    <t>Day</t>
  </si>
  <si>
    <t>Evening</t>
  </si>
  <si>
    <t>Weekend</t>
  </si>
  <si>
    <t>Individually Arranged</t>
  </si>
  <si>
    <t>Description</t>
  </si>
  <si>
    <t>College of Liberal Arts and Social Sciecnes</t>
  </si>
  <si>
    <t xml:space="preserve">Music </t>
  </si>
  <si>
    <t>College of Education and Human Services</t>
  </si>
  <si>
    <t>Description/Program</t>
  </si>
  <si>
    <t xml:space="preserve">Biology, Geology &amp; Environmental Science </t>
  </si>
  <si>
    <t/>
  </si>
  <si>
    <t>Graduate &amp; Law</t>
  </si>
  <si>
    <t>Graduate</t>
  </si>
  <si>
    <t>Registered Credit Hours</t>
  </si>
  <si>
    <t>Headcount</t>
  </si>
  <si>
    <t>Cumulative Percentage</t>
  </si>
  <si>
    <t>1</t>
  </si>
  <si>
    <t>2</t>
  </si>
  <si>
    <t>3</t>
  </si>
  <si>
    <t>4</t>
  </si>
  <si>
    <t>5</t>
  </si>
  <si>
    <t>6</t>
  </si>
  <si>
    <t>7</t>
  </si>
  <si>
    <t>8</t>
  </si>
  <si>
    <t>9</t>
  </si>
  <si>
    <t>10</t>
  </si>
  <si>
    <t>11</t>
  </si>
  <si>
    <t>12</t>
  </si>
  <si>
    <t>13</t>
  </si>
  <si>
    <t>14</t>
  </si>
  <si>
    <t>15</t>
  </si>
  <si>
    <t>16</t>
  </si>
  <si>
    <t>17</t>
  </si>
  <si>
    <t>18</t>
  </si>
  <si>
    <t>19</t>
  </si>
  <si>
    <t>20</t>
  </si>
  <si>
    <t>21</t>
  </si>
  <si>
    <t>22</t>
  </si>
  <si>
    <t>23</t>
  </si>
  <si>
    <t>24+</t>
  </si>
  <si>
    <t>TOTAL</t>
  </si>
  <si>
    <t>UNIVERSITY Total</t>
  </si>
  <si>
    <t>Headcount Enrollment - Fall 2005 FINAL</t>
  </si>
  <si>
    <t>Summary of Student Credit Hours by Course Level - Fall 2005 FINAL</t>
  </si>
  <si>
    <t>Registered Students by Student Credit Hour (SCH) Distribution - Fall 2005 FINAL</t>
  </si>
  <si>
    <t>Student Credit Hours and FTE Enrollment Fall 2005 FINAL</t>
  </si>
  <si>
    <t>Student Credit Hours and FTE Enrollment  Fall 2005 FINAL</t>
  </si>
  <si>
    <t>Total Student Credit Hours Compared to Prior Year  Fall 2005 FINAL</t>
  </si>
  <si>
    <t>Total Student Credit Hours Compared to Prior Year Fall 2005 FINAL</t>
  </si>
  <si>
    <t>Summary of Student Credit Hours By Meeting Time Fall 2005 FINAL</t>
  </si>
  <si>
    <t>Student Credit Hours College, Department By Meeting Time Fall 2005 FINAL</t>
  </si>
  <si>
    <t>Student Credit Hours College, Department By Meeting Time  Fall 2005 FINAL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</si>
</sst>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_(* #,##0.000_);_(* \(#,##0.000\);_(* &quot;-&quot;??_);_(@_)"/>
  </numFmts>
  <fonts count="21">
    <font>
      <sz val="10"/>
      <name val="Arial"/>
      <family val="0"/>
    </font>
    <font>
      <b/>
      <sz val="16"/>
      <name val="Arial"/>
      <family val="0"/>
    </font>
    <font>
      <b/>
      <sz val="12"/>
      <name val="Arial"/>
      <family val="2"/>
    </font>
    <font>
      <b/>
      <sz val="10"/>
      <color indexed="9"/>
      <name val="Myriad Condensed Web"/>
      <family val="2"/>
    </font>
    <font>
      <b/>
      <sz val="10"/>
      <name val="Arial"/>
      <family val="2"/>
    </font>
    <font>
      <sz val="10"/>
      <name val="Univers Condensed"/>
      <family val="2"/>
    </font>
    <font>
      <b/>
      <sz val="10"/>
      <color indexed="22"/>
      <name val="Arial"/>
      <family val="2"/>
    </font>
    <font>
      <b/>
      <i/>
      <sz val="10"/>
      <name val="Arial"/>
      <family val="0"/>
    </font>
    <font>
      <sz val="10"/>
      <color indexed="9"/>
      <name val="Myriad Condensed Web"/>
      <family val="2"/>
    </font>
    <font>
      <b/>
      <i/>
      <sz val="10"/>
      <color indexed="8"/>
      <name val="Arial"/>
      <family val="0"/>
    </font>
    <font>
      <sz val="8"/>
      <name val="Arial"/>
      <family val="0"/>
    </font>
    <font>
      <u val="single"/>
      <sz val="10"/>
      <color indexed="12"/>
      <name val="Arial"/>
      <family val="0"/>
    </font>
    <font>
      <b/>
      <i/>
      <sz val="10"/>
      <color indexed="23"/>
      <name val="Arial"/>
      <family val="0"/>
    </font>
    <font>
      <b/>
      <sz val="12"/>
      <name val="Univers Condensed"/>
      <family val="2"/>
    </font>
    <font>
      <b/>
      <sz val="10"/>
      <name val="Myriad Condensed Web"/>
      <family val="2"/>
    </font>
    <font>
      <b/>
      <sz val="10"/>
      <color indexed="8"/>
      <name val="Myriad Condensed Web"/>
      <family val="2"/>
    </font>
    <font>
      <sz val="10"/>
      <color indexed="8"/>
      <name val="Arial"/>
      <family val="0"/>
    </font>
    <font>
      <b/>
      <sz val="10"/>
      <color indexed="9"/>
      <name val="Arial"/>
      <family val="2"/>
    </font>
    <font>
      <sz val="16"/>
      <name val="Arial"/>
      <family val="0"/>
    </font>
    <font>
      <b/>
      <i/>
      <sz val="10"/>
      <name val="Myriad Condensed Web"/>
      <family val="2"/>
    </font>
    <font>
      <u val="single"/>
      <sz val="10"/>
      <color indexed="36"/>
      <name val="Arial"/>
      <family val="0"/>
    </font>
  </fonts>
  <fills count="9">
    <fill>
      <patternFill/>
    </fill>
    <fill>
      <patternFill patternType="gray125"/>
    </fill>
    <fill>
      <patternFill patternType="solid">
        <fgColor indexed="23"/>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lightTrellis">
        <bgColor indexed="46"/>
      </patternFill>
    </fill>
    <fill>
      <patternFill patternType="lightTrellis">
        <bgColor indexed="8"/>
      </patternFill>
    </fill>
    <fill>
      <patternFill patternType="solid">
        <fgColor indexed="55"/>
        <bgColor indexed="64"/>
      </patternFill>
    </fill>
  </fills>
  <borders count="18">
    <border>
      <left/>
      <right/>
      <top/>
      <bottom/>
      <diagonal/>
    </border>
    <border>
      <left>
        <color indexed="63"/>
      </left>
      <right>
        <color indexed="63"/>
      </right>
      <top style="medium"/>
      <bottom>
        <color indexed="63"/>
      </bottom>
    </border>
    <border>
      <left>
        <color indexed="63"/>
      </left>
      <right>
        <color indexed="63"/>
      </right>
      <top style="thin">
        <color indexed="9"/>
      </top>
      <bottom style="medium"/>
    </border>
    <border>
      <left>
        <color indexed="63"/>
      </left>
      <right>
        <color indexed="63"/>
      </right>
      <top style="thin"/>
      <bottom style="thick"/>
    </border>
    <border>
      <left>
        <color indexed="63"/>
      </left>
      <right>
        <color indexed="63"/>
      </right>
      <top style="medium"/>
      <bottom style="thin">
        <color indexed="9"/>
      </bottom>
    </border>
    <border>
      <left>
        <color indexed="63"/>
      </left>
      <right>
        <color indexed="63"/>
      </right>
      <top>
        <color indexed="63"/>
      </top>
      <bottom style="medium"/>
    </border>
    <border>
      <left>
        <color indexed="63"/>
      </left>
      <right>
        <color indexed="63"/>
      </right>
      <top style="medium"/>
      <bottom style="thick"/>
    </border>
    <border>
      <left>
        <color indexed="63"/>
      </left>
      <right>
        <color indexed="63"/>
      </right>
      <top style="medium"/>
      <bottom style="medium">
        <color indexed="9"/>
      </bottom>
    </border>
    <border>
      <left>
        <color indexed="63"/>
      </left>
      <right>
        <color indexed="63"/>
      </right>
      <top style="medium"/>
      <bottom style="medium"/>
    </border>
    <border>
      <left>
        <color indexed="63"/>
      </left>
      <right>
        <color indexed="63"/>
      </right>
      <top style="medium"/>
      <bottom style="medium">
        <color indexed="22"/>
      </bottom>
    </border>
    <border>
      <left>
        <color indexed="63"/>
      </left>
      <right>
        <color indexed="63"/>
      </right>
      <top>
        <color indexed="63"/>
      </top>
      <bottom style="medium">
        <color indexed="22"/>
      </bottom>
    </border>
    <border>
      <left>
        <color indexed="63"/>
      </left>
      <right>
        <color indexed="63"/>
      </right>
      <top>
        <color indexed="63"/>
      </top>
      <bottom style="thick"/>
    </border>
    <border>
      <left>
        <color indexed="63"/>
      </left>
      <right>
        <color indexed="63"/>
      </right>
      <top style="thin">
        <color indexed="9"/>
      </top>
      <bottom>
        <color indexed="63"/>
      </bottom>
    </border>
    <border>
      <left>
        <color indexed="63"/>
      </left>
      <right>
        <color indexed="63"/>
      </right>
      <top style="medium">
        <color indexed="8"/>
      </top>
      <bottom>
        <color indexed="63"/>
      </bottom>
    </border>
    <border>
      <left>
        <color indexed="63"/>
      </left>
      <right>
        <color indexed="63"/>
      </right>
      <top style="thick"/>
      <bottom style="thin">
        <color indexed="9"/>
      </bottom>
    </border>
    <border>
      <left>
        <color indexed="63"/>
      </left>
      <right>
        <color indexed="63"/>
      </right>
      <top style="thin">
        <color indexed="9"/>
      </top>
      <bottom style="thick"/>
    </border>
    <border>
      <left>
        <color indexed="63"/>
      </left>
      <right>
        <color indexed="63"/>
      </right>
      <top style="thick">
        <color indexed="8"/>
      </top>
      <bottom style="thin">
        <color indexed="9"/>
      </bottom>
    </border>
    <border>
      <left>
        <color indexed="63"/>
      </left>
      <right>
        <color indexed="63"/>
      </right>
      <top style="medium">
        <color indexed="8"/>
      </top>
      <bottom style="thin">
        <color indexed="9"/>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lignment vertical="center"/>
      <protection/>
    </xf>
    <xf numFmtId="0" fontId="17" fillId="2" borderId="0" applyNumberFormat="0" applyFont="0" applyFill="0" applyAlignment="0">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3" borderId="0" applyFont="0">
      <alignment/>
      <protection/>
    </xf>
    <xf numFmtId="0" fontId="20" fillId="0" borderId="0" applyNumberFormat="0" applyFill="0" applyBorder="0" applyAlignment="0" applyProtection="0"/>
    <xf numFmtId="0" fontId="11" fillId="0" borderId="0" applyNumberFormat="0" applyFill="0" applyBorder="0" applyAlignment="0" applyProtection="0"/>
    <xf numFmtId="0" fontId="0" fillId="4" borderId="0">
      <alignment/>
      <protection/>
    </xf>
    <xf numFmtId="9" fontId="0" fillId="0" borderId="0" applyFont="0" applyFill="0" applyBorder="0" applyAlignment="0" applyProtection="0"/>
    <xf numFmtId="0" fontId="17" fillId="2" borderId="0" applyNumberFormat="0" applyFont="0" applyFill="0" applyAlignment="0">
      <protection/>
    </xf>
  </cellStyleXfs>
  <cellXfs count="206">
    <xf numFmtId="0" fontId="0" fillId="0" borderId="0" xfId="0" applyAlignment="1">
      <alignment/>
    </xf>
    <xf numFmtId="0" fontId="1" fillId="4" borderId="0" xfId="0" applyFont="1" applyFill="1" applyAlignment="1">
      <alignment horizontal="centerContinuous" vertical="center"/>
    </xf>
    <xf numFmtId="0" fontId="0" fillId="4" borderId="0" xfId="0" applyFill="1" applyAlignment="1">
      <alignment horizontal="centerContinuous" vertical="center"/>
    </xf>
    <xf numFmtId="0" fontId="0" fillId="4" borderId="0" xfId="0" applyFill="1" applyAlignment="1">
      <alignment/>
    </xf>
    <xf numFmtId="0" fontId="2" fillId="4" borderId="0" xfId="0" applyFont="1" applyFill="1" applyAlignment="1">
      <alignment vertical="center"/>
    </xf>
    <xf numFmtId="0" fontId="0" fillId="4" borderId="0" xfId="0" applyFill="1" applyAlignment="1">
      <alignment vertical="center"/>
    </xf>
    <xf numFmtId="0" fontId="3" fillId="5" borderId="1" xfId="0" applyFont="1" applyFill="1" applyBorder="1" applyAlignment="1">
      <alignment/>
    </xf>
    <xf numFmtId="0" fontId="3" fillId="5" borderId="1" xfId="0" applyFont="1" applyFill="1" applyBorder="1" applyAlignment="1">
      <alignment horizontal="centerContinuous" vertical="center"/>
    </xf>
    <xf numFmtId="0" fontId="3" fillId="5" borderId="2" xfId="0" applyFont="1" applyFill="1" applyBorder="1" applyAlignment="1">
      <alignment/>
    </xf>
    <xf numFmtId="0" fontId="3" fillId="5" borderId="2" xfId="0" applyFont="1" applyFill="1" applyBorder="1" applyAlignment="1">
      <alignment horizontal="center"/>
    </xf>
    <xf numFmtId="0" fontId="3" fillId="5" borderId="2" xfId="0" applyFont="1" applyFill="1" applyBorder="1" applyAlignment="1">
      <alignment horizontal="right"/>
    </xf>
    <xf numFmtId="0" fontId="4" fillId="3" borderId="1" xfId="0" applyNumberFormat="1" applyFont="1" applyFill="1" applyBorder="1" applyAlignment="1">
      <alignment/>
    </xf>
    <xf numFmtId="0" fontId="4" fillId="3" borderId="1" xfId="0" applyFont="1" applyFill="1" applyBorder="1" applyAlignment="1">
      <alignment/>
    </xf>
    <xf numFmtId="3" fontId="4" fillId="3" borderId="1" xfId="0" applyNumberFormat="1" applyFont="1" applyFill="1" applyBorder="1" applyAlignment="1">
      <alignment/>
    </xf>
    <xf numFmtId="164" fontId="4" fillId="3" borderId="1" xfId="0" applyNumberFormat="1" applyFont="1" applyFill="1" applyBorder="1" applyAlignment="1">
      <alignment/>
    </xf>
    <xf numFmtId="0" fontId="5" fillId="4" borderId="0" xfId="0" applyFont="1" applyFill="1" applyBorder="1" applyAlignment="1">
      <alignment/>
    </xf>
    <xf numFmtId="3" fontId="5" fillId="4" borderId="0" xfId="0" applyNumberFormat="1" applyFont="1" applyFill="1" applyBorder="1" applyAlignment="1">
      <alignment/>
    </xf>
    <xf numFmtId="164" fontId="5" fillId="4" borderId="0" xfId="0" applyNumberFormat="1" applyFont="1" applyFill="1" applyBorder="1" applyAlignment="1">
      <alignment/>
    </xf>
    <xf numFmtId="0" fontId="5" fillId="4" borderId="0" xfId="0" applyFont="1" applyFill="1" applyAlignment="1">
      <alignment/>
    </xf>
    <xf numFmtId="3" fontId="5" fillId="4" borderId="0" xfId="0" applyNumberFormat="1" applyFont="1" applyFill="1" applyAlignment="1">
      <alignment/>
    </xf>
    <xf numFmtId="164" fontId="5" fillId="4" borderId="0" xfId="0" applyNumberFormat="1" applyFont="1" applyFill="1" applyAlignment="1">
      <alignment/>
    </xf>
    <xf numFmtId="0" fontId="4" fillId="3" borderId="0" xfId="0" applyNumberFormat="1" applyFont="1" applyFill="1" applyBorder="1" applyAlignment="1">
      <alignment/>
    </xf>
    <xf numFmtId="0" fontId="4" fillId="3" borderId="0" xfId="0" applyFont="1" applyFill="1" applyBorder="1" applyAlignment="1">
      <alignment/>
    </xf>
    <xf numFmtId="3" fontId="6" fillId="3" borderId="0" xfId="0" applyNumberFormat="1" applyFont="1" applyFill="1" applyBorder="1" applyAlignment="1">
      <alignment/>
    </xf>
    <xf numFmtId="3" fontId="4" fillId="3" borderId="0" xfId="0" applyNumberFormat="1" applyFont="1" applyFill="1" applyBorder="1" applyAlignment="1">
      <alignment/>
    </xf>
    <xf numFmtId="164" fontId="4" fillId="3" borderId="0" xfId="0" applyNumberFormat="1" applyFont="1" applyFill="1" applyBorder="1" applyAlignment="1">
      <alignment/>
    </xf>
    <xf numFmtId="0" fontId="7" fillId="2" borderId="3" xfId="0" applyFont="1" applyFill="1" applyBorder="1" applyAlignment="1">
      <alignment/>
    </xf>
    <xf numFmtId="3" fontId="7" fillId="2" borderId="3" xfId="0" applyNumberFormat="1" applyFont="1" applyFill="1" applyBorder="1" applyAlignment="1">
      <alignment/>
    </xf>
    <xf numFmtId="164" fontId="7" fillId="2" borderId="3" xfId="0" applyNumberFormat="1" applyFont="1" applyFill="1" applyBorder="1" applyAlignment="1">
      <alignment/>
    </xf>
    <xf numFmtId="0" fontId="0" fillId="6" borderId="0" xfId="0" applyFill="1" applyAlignment="1">
      <alignment/>
    </xf>
    <xf numFmtId="0" fontId="8" fillId="5" borderId="4" xfId="0" applyFont="1" applyFill="1" applyBorder="1" applyAlignment="1">
      <alignment/>
    </xf>
    <xf numFmtId="0" fontId="3" fillId="5" borderId="4" xfId="0" applyFont="1" applyFill="1" applyBorder="1" applyAlignment="1">
      <alignment horizontal="centerContinuous" vertical="center"/>
    </xf>
    <xf numFmtId="0" fontId="8" fillId="5" borderId="4" xfId="0" applyFont="1" applyFill="1" applyBorder="1" applyAlignment="1">
      <alignment horizontal="centerContinuous" vertical="center"/>
    </xf>
    <xf numFmtId="0" fontId="3" fillId="5" borderId="5" xfId="0" applyFont="1" applyFill="1" applyBorder="1" applyAlignment="1">
      <alignment horizontal="left"/>
    </xf>
    <xf numFmtId="0" fontId="3" fillId="5" borderId="5" xfId="0" applyFont="1" applyFill="1" applyBorder="1" applyAlignment="1">
      <alignment horizontal="right"/>
    </xf>
    <xf numFmtId="0" fontId="0" fillId="4" borderId="0" xfId="0" applyFill="1" applyBorder="1" applyAlignment="1">
      <alignment/>
    </xf>
    <xf numFmtId="3" fontId="0" fillId="4" borderId="0" xfId="0" applyNumberFormat="1" applyFill="1" applyBorder="1" applyAlignment="1">
      <alignment/>
    </xf>
    <xf numFmtId="164" fontId="0" fillId="4" borderId="0" xfId="0" applyNumberFormat="1" applyFill="1" applyBorder="1" applyAlignment="1">
      <alignment/>
    </xf>
    <xf numFmtId="3" fontId="0" fillId="4" borderId="0" xfId="0" applyNumberFormat="1" applyFill="1" applyAlignment="1">
      <alignment/>
    </xf>
    <xf numFmtId="164" fontId="0" fillId="4" borderId="0" xfId="0" applyNumberFormat="1" applyFill="1" applyAlignment="1">
      <alignment/>
    </xf>
    <xf numFmtId="0" fontId="0" fillId="4" borderId="0" xfId="0" applyFill="1" applyBorder="1" applyAlignment="1">
      <alignment wrapText="1"/>
    </xf>
    <xf numFmtId="0" fontId="9" fillId="2" borderId="3" xfId="0" applyFont="1" applyFill="1" applyBorder="1" applyAlignment="1">
      <alignment/>
    </xf>
    <xf numFmtId="3" fontId="9" fillId="2" borderId="3" xfId="0" applyNumberFormat="1" applyFont="1" applyFill="1" applyBorder="1" applyAlignment="1">
      <alignment/>
    </xf>
    <xf numFmtId="164" fontId="9" fillId="2" borderId="3" xfId="0" applyNumberFormat="1" applyFont="1" applyFill="1" applyBorder="1" applyAlignment="1">
      <alignment/>
    </xf>
    <xf numFmtId="0" fontId="0" fillId="4" borderId="0" xfId="0" applyFill="1" applyAlignment="1">
      <alignment wrapText="1"/>
    </xf>
    <xf numFmtId="0" fontId="0" fillId="6" borderId="0" xfId="0" applyFill="1" applyBorder="1" applyAlignment="1">
      <alignment vertical="center"/>
    </xf>
    <xf numFmtId="0" fontId="0" fillId="6" borderId="0" xfId="0" applyFill="1" applyBorder="1" applyAlignment="1">
      <alignment/>
    </xf>
    <xf numFmtId="0" fontId="4" fillId="3" borderId="0" xfId="0" applyNumberFormat="1" applyFont="1" applyFill="1" applyBorder="1" applyAlignment="1">
      <alignment vertical="center"/>
    </xf>
    <xf numFmtId="0" fontId="4" fillId="3" borderId="0" xfId="0" applyFont="1" applyFill="1" applyBorder="1" applyAlignment="1">
      <alignment vertical="center"/>
    </xf>
    <xf numFmtId="3" fontId="4" fillId="3" borderId="0" xfId="0" applyNumberFormat="1" applyFont="1" applyFill="1" applyBorder="1" applyAlignment="1">
      <alignment vertical="center"/>
    </xf>
    <xf numFmtId="164" fontId="4" fillId="3" borderId="0" xfId="0" applyNumberFormat="1" applyFont="1" applyFill="1" applyBorder="1" applyAlignment="1">
      <alignment vertical="center"/>
    </xf>
    <xf numFmtId="3" fontId="0" fillId="4" borderId="0" xfId="0" applyNumberFormat="1" applyFill="1" applyAlignment="1">
      <alignment vertical="center"/>
    </xf>
    <xf numFmtId="164" fontId="0" fillId="4" borderId="0" xfId="0" applyNumberFormat="1" applyFill="1" applyAlignment="1">
      <alignment vertical="center"/>
    </xf>
    <xf numFmtId="0" fontId="7" fillId="2" borderId="3" xfId="0" applyFont="1" applyFill="1" applyBorder="1" applyAlignment="1">
      <alignment vertical="center"/>
    </xf>
    <xf numFmtId="3" fontId="7" fillId="2" borderId="3" xfId="0" applyNumberFormat="1" applyFont="1" applyFill="1" applyBorder="1" applyAlignment="1">
      <alignment vertical="center"/>
    </xf>
    <xf numFmtId="164" fontId="7" fillId="2" borderId="3" xfId="0" applyNumberFormat="1" applyFont="1" applyFill="1" applyBorder="1" applyAlignment="1">
      <alignment vertical="center"/>
    </xf>
    <xf numFmtId="0" fontId="5" fillId="4" borderId="1" xfId="0" applyFont="1" applyFill="1" applyBorder="1" applyAlignment="1">
      <alignment vertical="center"/>
    </xf>
    <xf numFmtId="3" fontId="5" fillId="4" borderId="1" xfId="0" applyNumberFormat="1" applyFont="1" applyFill="1" applyBorder="1" applyAlignment="1">
      <alignment vertical="center"/>
    </xf>
    <xf numFmtId="0" fontId="5" fillId="4" borderId="0" xfId="0" applyFont="1" applyFill="1" applyAlignment="1">
      <alignment vertical="center"/>
    </xf>
    <xf numFmtId="3" fontId="5" fillId="4" borderId="0" xfId="0" applyNumberFormat="1" applyFont="1" applyFill="1" applyAlignment="1">
      <alignment vertical="center"/>
    </xf>
    <xf numFmtId="164" fontId="5" fillId="4" borderId="0" xfId="0" applyNumberFormat="1" applyFont="1" applyFill="1" applyAlignment="1">
      <alignment vertical="center"/>
    </xf>
    <xf numFmtId="0" fontId="5" fillId="4" borderId="0" xfId="0" applyFont="1" applyFill="1" applyBorder="1" applyAlignment="1">
      <alignment wrapText="1"/>
    </xf>
    <xf numFmtId="0" fontId="5" fillId="4" borderId="0" xfId="0" applyFont="1" applyFill="1" applyBorder="1" applyAlignment="1">
      <alignment vertical="center"/>
    </xf>
    <xf numFmtId="3" fontId="5" fillId="4" borderId="0" xfId="0" applyNumberFormat="1" applyFont="1" applyFill="1" applyBorder="1" applyAlignment="1">
      <alignment vertical="center"/>
    </xf>
    <xf numFmtId="164" fontId="5" fillId="4" borderId="0" xfId="0" applyNumberFormat="1" applyFont="1" applyFill="1" applyBorder="1" applyAlignment="1">
      <alignment vertical="center"/>
    </xf>
    <xf numFmtId="0" fontId="0" fillId="4" borderId="0" xfId="0" applyFill="1" applyBorder="1" applyAlignment="1">
      <alignment vertical="center"/>
    </xf>
    <xf numFmtId="3" fontId="0" fillId="4" borderId="0" xfId="0" applyNumberFormat="1" applyFill="1" applyBorder="1" applyAlignment="1">
      <alignment vertical="center"/>
    </xf>
    <xf numFmtId="164" fontId="0" fillId="4" borderId="0" xfId="0" applyNumberFormat="1" applyFill="1" applyBorder="1" applyAlignment="1">
      <alignment vertical="center"/>
    </xf>
    <xf numFmtId="0" fontId="5" fillId="4" borderId="0" xfId="0" applyFont="1" applyFill="1" applyBorder="1" applyAlignment="1">
      <alignment horizontal="right" vertical="center"/>
    </xf>
    <xf numFmtId="0" fontId="5" fillId="4" borderId="0" xfId="0" applyFont="1" applyFill="1" applyAlignment="1">
      <alignment horizontal="right" vertical="center"/>
    </xf>
    <xf numFmtId="3" fontId="12" fillId="2" borderId="3" xfId="0" applyNumberFormat="1" applyFont="1" applyFill="1" applyBorder="1" applyAlignment="1">
      <alignment vertical="center"/>
    </xf>
    <xf numFmtId="0" fontId="0" fillId="6" borderId="0" xfId="0" applyFill="1" applyAlignment="1">
      <alignment vertical="center"/>
    </xf>
    <xf numFmtId="0" fontId="0" fillId="4" borderId="6" xfId="0" applyFill="1" applyBorder="1" applyAlignment="1">
      <alignment vertical="center"/>
    </xf>
    <xf numFmtId="3" fontId="4" fillId="4" borderId="6" xfId="0" applyNumberFormat="1" applyFont="1" applyFill="1" applyBorder="1" applyAlignment="1">
      <alignment vertical="center"/>
    </xf>
    <xf numFmtId="164" fontId="4" fillId="4" borderId="6" xfId="0" applyNumberFormat="1" applyFont="1" applyFill="1" applyBorder="1" applyAlignment="1">
      <alignment vertical="center"/>
    </xf>
    <xf numFmtId="3" fontId="13" fillId="4" borderId="6" xfId="0" applyNumberFormat="1" applyFont="1" applyFill="1" applyBorder="1" applyAlignment="1">
      <alignment vertical="center"/>
    </xf>
    <xf numFmtId="164" fontId="13" fillId="4" borderId="6" xfId="0" applyNumberFormat="1" applyFont="1" applyFill="1" applyBorder="1" applyAlignment="1">
      <alignment vertical="center"/>
    </xf>
    <xf numFmtId="0" fontId="1" fillId="6" borderId="0" xfId="0" applyFont="1" applyFill="1" applyAlignment="1">
      <alignment vertical="center"/>
    </xf>
    <xf numFmtId="0" fontId="1" fillId="6" borderId="0" xfId="0" applyFont="1" applyFill="1" applyAlignment="1">
      <alignment horizontal="centerContinuous" vertical="center"/>
    </xf>
    <xf numFmtId="0" fontId="3" fillId="6" borderId="0" xfId="0" applyFont="1" applyFill="1" applyBorder="1" applyAlignment="1">
      <alignment horizontal="centerContinuous" vertical="center"/>
    </xf>
    <xf numFmtId="0" fontId="3" fillId="6" borderId="0" xfId="0" applyFont="1" applyFill="1" applyBorder="1" applyAlignment="1">
      <alignment horizontal="right"/>
    </xf>
    <xf numFmtId="0" fontId="7" fillId="2" borderId="3" xfId="0" applyFont="1" applyFill="1" applyBorder="1" applyAlignment="1">
      <alignment vertical="center"/>
    </xf>
    <xf numFmtId="3" fontId="7" fillId="2" borderId="3" xfId="0" applyNumberFormat="1" applyFont="1" applyFill="1" applyBorder="1" applyAlignment="1">
      <alignment vertical="center"/>
    </xf>
    <xf numFmtId="0" fontId="2" fillId="4" borderId="0" xfId="0" applyFont="1" applyFill="1" applyAlignment="1">
      <alignment horizontal="left" vertical="center"/>
    </xf>
    <xf numFmtId="0" fontId="8" fillId="5" borderId="7" xfId="0" applyFont="1" applyFill="1" applyBorder="1" applyAlignment="1">
      <alignment vertical="center"/>
    </xf>
    <xf numFmtId="0" fontId="3" fillId="5" borderId="7" xfId="0" applyFont="1" applyFill="1" applyBorder="1" applyAlignment="1">
      <alignment horizontal="centerContinuous" vertical="center"/>
    </xf>
    <xf numFmtId="0" fontId="8" fillId="5" borderId="7" xfId="0" applyFont="1" applyFill="1" applyBorder="1" applyAlignment="1">
      <alignment horizontal="centerContinuous" vertical="center"/>
    </xf>
    <xf numFmtId="0" fontId="3" fillId="5" borderId="5" xfId="0" applyFont="1" applyFill="1" applyBorder="1" applyAlignment="1">
      <alignment horizontal="left" vertical="center"/>
    </xf>
    <xf numFmtId="0" fontId="3" fillId="5" borderId="5" xfId="0" applyFont="1" applyFill="1" applyBorder="1" applyAlignment="1">
      <alignment horizontal="right" vertical="center"/>
    </xf>
    <xf numFmtId="3" fontId="0" fillId="6" borderId="0" xfId="0" applyNumberFormat="1" applyFill="1" applyAlignment="1">
      <alignment/>
    </xf>
    <xf numFmtId="3" fontId="0" fillId="6" borderId="0" xfId="0" applyNumberFormat="1" applyFill="1" applyBorder="1" applyAlignment="1">
      <alignment/>
    </xf>
    <xf numFmtId="0" fontId="3" fillId="5" borderId="8" xfId="0" applyFont="1" applyFill="1" applyBorder="1" applyAlignment="1">
      <alignment wrapText="1"/>
    </xf>
    <xf numFmtId="0" fontId="3" fillId="5" borderId="8" xfId="0" applyFont="1" applyFill="1" applyBorder="1" applyAlignment="1">
      <alignment horizontal="left" wrapText="1"/>
    </xf>
    <xf numFmtId="0" fontId="3" fillId="5" borderId="8" xfId="0" applyFont="1" applyFill="1" applyBorder="1" applyAlignment="1">
      <alignment horizontal="right" wrapText="1"/>
    </xf>
    <xf numFmtId="0" fontId="4" fillId="6" borderId="0" xfId="0" applyFont="1" applyFill="1" applyBorder="1" applyAlignment="1">
      <alignment wrapText="1"/>
    </xf>
    <xf numFmtId="0" fontId="4" fillId="6" borderId="0" xfId="0" applyFont="1" applyFill="1" applyAlignment="1">
      <alignment wrapText="1"/>
    </xf>
    <xf numFmtId="0" fontId="3" fillId="3" borderId="9" xfId="0" applyFont="1" applyFill="1" applyBorder="1" applyAlignment="1">
      <alignment horizontal="right" wrapText="1"/>
    </xf>
    <xf numFmtId="3" fontId="4" fillId="3" borderId="9" xfId="0" applyNumberFormat="1" applyFont="1" applyFill="1" applyBorder="1" applyAlignment="1">
      <alignment vertical="center"/>
    </xf>
    <xf numFmtId="0" fontId="4" fillId="4" borderId="0" xfId="0" applyFont="1" applyFill="1" applyBorder="1" applyAlignment="1">
      <alignment vertical="center"/>
    </xf>
    <xf numFmtId="0" fontId="3" fillId="3" borderId="10" xfId="0" applyFont="1" applyFill="1" applyBorder="1" applyAlignment="1">
      <alignment horizontal="right" wrapText="1"/>
    </xf>
    <xf numFmtId="3" fontId="4" fillId="3" borderId="10" xfId="0" applyNumberFormat="1" applyFont="1" applyFill="1" applyBorder="1" applyAlignment="1">
      <alignment vertical="center"/>
    </xf>
    <xf numFmtId="0" fontId="0" fillId="4" borderId="11" xfId="0" applyFill="1" applyBorder="1" applyAlignment="1">
      <alignment vertical="center"/>
    </xf>
    <xf numFmtId="3" fontId="0" fillId="4" borderId="11" xfId="0" applyNumberFormat="1" applyFill="1" applyBorder="1" applyAlignment="1">
      <alignment vertical="center"/>
    </xf>
    <xf numFmtId="0" fontId="14" fillId="3" borderId="9" xfId="0" applyFont="1" applyFill="1" applyBorder="1" applyAlignment="1">
      <alignment vertical="center"/>
    </xf>
    <xf numFmtId="0" fontId="14" fillId="0" borderId="0" xfId="0" applyFont="1" applyAlignment="1">
      <alignment vertical="center"/>
    </xf>
    <xf numFmtId="0" fontId="3" fillId="4" borderId="0" xfId="0" applyFont="1" applyFill="1" applyAlignment="1">
      <alignment vertical="center"/>
    </xf>
    <xf numFmtId="0" fontId="3" fillId="4" borderId="0" xfId="0" applyFont="1" applyFill="1" applyBorder="1" applyAlignment="1">
      <alignment vertical="center"/>
    </xf>
    <xf numFmtId="0" fontId="14" fillId="3" borderId="10" xfId="0" applyFont="1" applyFill="1" applyBorder="1" applyAlignment="1">
      <alignment vertical="center"/>
    </xf>
    <xf numFmtId="0" fontId="14" fillId="4" borderId="0" xfId="0" applyFont="1" applyFill="1" applyAlignment="1">
      <alignment vertical="center"/>
    </xf>
    <xf numFmtId="0" fontId="3" fillId="4" borderId="11" xfId="0" applyFont="1" applyFill="1" applyBorder="1" applyAlignment="1">
      <alignment vertical="center"/>
    </xf>
    <xf numFmtId="0" fontId="7" fillId="4" borderId="0" xfId="0" applyFont="1" applyFill="1" applyBorder="1" applyAlignment="1">
      <alignment vertical="center"/>
    </xf>
    <xf numFmtId="3" fontId="7" fillId="4" borderId="0" xfId="0" applyNumberFormat="1" applyFont="1" applyFill="1" applyBorder="1" applyAlignment="1">
      <alignment vertical="center"/>
    </xf>
    <xf numFmtId="164" fontId="7" fillId="4" borderId="0" xfId="0" applyNumberFormat="1" applyFont="1" applyFill="1" applyBorder="1" applyAlignment="1">
      <alignment vertical="center"/>
    </xf>
    <xf numFmtId="0" fontId="7" fillId="2" borderId="3" xfId="0" applyFont="1" applyFill="1" applyBorder="1" applyAlignment="1">
      <alignment/>
    </xf>
    <xf numFmtId="0" fontId="15" fillId="3" borderId="0" xfId="0" applyFont="1" applyFill="1" applyBorder="1" applyAlignment="1">
      <alignment horizontal="left"/>
    </xf>
    <xf numFmtId="0" fontId="3" fillId="5" borderId="4" xfId="0" applyFont="1" applyFill="1" applyBorder="1" applyAlignment="1">
      <alignment/>
    </xf>
    <xf numFmtId="0" fontId="4" fillId="6" borderId="0" xfId="0" applyFont="1" applyFill="1" applyBorder="1" applyAlignment="1">
      <alignment/>
    </xf>
    <xf numFmtId="3" fontId="15" fillId="3" borderId="0" xfId="0" applyNumberFormat="1" applyFont="1" applyFill="1" applyBorder="1" applyAlignment="1">
      <alignment horizontal="right"/>
    </xf>
    <xf numFmtId="3" fontId="0" fillId="4" borderId="0" xfId="0" applyNumberFormat="1" applyFill="1" applyAlignment="1">
      <alignment horizontal="right"/>
    </xf>
    <xf numFmtId="164" fontId="15" fillId="3" borderId="0" xfId="0" applyNumberFormat="1" applyFont="1" applyFill="1" applyBorder="1" applyAlignment="1">
      <alignment horizontal="right"/>
    </xf>
    <xf numFmtId="164" fontId="0" fillId="4" borderId="0" xfId="0" applyNumberFormat="1" applyFill="1" applyAlignment="1">
      <alignment horizontal="right"/>
    </xf>
    <xf numFmtId="0" fontId="17" fillId="7" borderId="0" xfId="0" applyFont="1" applyFill="1" applyBorder="1" applyAlignment="1">
      <alignment horizontal="right"/>
    </xf>
    <xf numFmtId="3" fontId="7" fillId="2" borderId="3" xfId="0" applyNumberFormat="1" applyFont="1" applyFill="1" applyBorder="1" applyAlignment="1">
      <alignment horizontal="right" vertical="center"/>
    </xf>
    <xf numFmtId="164" fontId="7" fillId="2" borderId="3" xfId="0" applyNumberFormat="1" applyFont="1" applyFill="1" applyBorder="1" applyAlignment="1">
      <alignment horizontal="right" vertical="center"/>
    </xf>
    <xf numFmtId="0" fontId="16" fillId="6" borderId="0" xfId="0" applyFont="1" applyFill="1" applyBorder="1" applyAlignment="1">
      <alignment/>
    </xf>
    <xf numFmtId="3" fontId="5" fillId="4" borderId="0" xfId="0" applyNumberFormat="1" applyFont="1" applyFill="1" applyAlignment="1">
      <alignment horizontal="right"/>
    </xf>
    <xf numFmtId="164" fontId="5" fillId="4" borderId="0" xfId="0" applyNumberFormat="1" applyFont="1" applyFill="1" applyAlignment="1">
      <alignment horizontal="right"/>
    </xf>
    <xf numFmtId="0" fontId="5" fillId="6" borderId="0" xfId="0" applyFont="1" applyFill="1" applyAlignment="1">
      <alignment/>
    </xf>
    <xf numFmtId="0" fontId="0" fillId="4" borderId="0" xfId="0" applyFill="1" applyAlignment="1">
      <alignment horizontal="center" vertical="center"/>
    </xf>
    <xf numFmtId="0" fontId="15" fillId="3" borderId="10" xfId="0" applyFont="1" applyFill="1" applyBorder="1" applyAlignment="1">
      <alignment horizontal="left"/>
    </xf>
    <xf numFmtId="3" fontId="15" fillId="3" borderId="10" xfId="0" applyNumberFormat="1" applyFont="1" applyFill="1" applyBorder="1" applyAlignment="1">
      <alignment horizontal="right"/>
    </xf>
    <xf numFmtId="164" fontId="15" fillId="3" borderId="10" xfId="0" applyNumberFormat="1" applyFont="1" applyFill="1" applyBorder="1" applyAlignment="1">
      <alignment horizontal="right"/>
    </xf>
    <xf numFmtId="0" fontId="3" fillId="5" borderId="5" xfId="0" applyFont="1" applyFill="1" applyBorder="1" applyAlignment="1">
      <alignment horizontal="right" wrapText="1"/>
    </xf>
    <xf numFmtId="0" fontId="3" fillId="2" borderId="4" xfId="0" applyFont="1" applyFill="1" applyBorder="1" applyAlignment="1">
      <alignment/>
    </xf>
    <xf numFmtId="0" fontId="3" fillId="2" borderId="5" xfId="0" applyFont="1" applyFill="1" applyBorder="1" applyAlignment="1">
      <alignment horizontal="left"/>
    </xf>
    <xf numFmtId="0" fontId="3" fillId="2" borderId="5" xfId="0" applyFont="1" applyFill="1" applyBorder="1" applyAlignment="1">
      <alignment horizontal="right"/>
    </xf>
    <xf numFmtId="0" fontId="3" fillId="2" borderId="5" xfId="0" applyFont="1" applyFill="1" applyBorder="1" applyAlignment="1">
      <alignment horizontal="right" wrapText="1"/>
    </xf>
    <xf numFmtId="0" fontId="17" fillId="2" borderId="12" xfId="0" applyFont="1" applyFill="1" applyBorder="1" applyAlignment="1">
      <alignment horizontal="right"/>
    </xf>
    <xf numFmtId="3" fontId="15" fillId="3" borderId="13" xfId="0" applyNumberFormat="1" applyFont="1" applyFill="1" applyBorder="1" applyAlignment="1">
      <alignment horizontal="right"/>
    </xf>
    <xf numFmtId="0" fontId="3" fillId="2" borderId="4" xfId="0" applyFont="1" applyFill="1" applyBorder="1" applyAlignment="1">
      <alignment wrapText="1"/>
    </xf>
    <xf numFmtId="0" fontId="3" fillId="2" borderId="5" xfId="0" applyFont="1" applyFill="1" applyBorder="1" applyAlignment="1">
      <alignment horizontal="left" wrapText="1"/>
    </xf>
    <xf numFmtId="0" fontId="15" fillId="3" borderId="0" xfId="0" applyFont="1" applyFill="1" applyBorder="1" applyAlignment="1">
      <alignment horizontal="left" wrapText="1"/>
    </xf>
    <xf numFmtId="0" fontId="4" fillId="4" borderId="6" xfId="0" applyFont="1" applyFill="1" applyBorder="1" applyAlignment="1">
      <alignment vertical="center"/>
    </xf>
    <xf numFmtId="0" fontId="18" fillId="6" borderId="0" xfId="0" applyFont="1" applyFill="1" applyAlignment="1">
      <alignment/>
    </xf>
    <xf numFmtId="0" fontId="7" fillId="6" borderId="0" xfId="0" applyFont="1" applyFill="1" applyAlignment="1">
      <alignment/>
    </xf>
    <xf numFmtId="0" fontId="19" fillId="2" borderId="3" xfId="0" applyFont="1" applyFill="1" applyBorder="1" applyAlignment="1">
      <alignment vertical="center"/>
    </xf>
    <xf numFmtId="3" fontId="19" fillId="2" borderId="3" xfId="0" applyNumberFormat="1" applyFont="1" applyFill="1" applyBorder="1" applyAlignment="1">
      <alignment vertical="center"/>
    </xf>
    <xf numFmtId="164" fontId="19" fillId="2" borderId="3" xfId="0" applyNumberFormat="1" applyFont="1" applyFill="1" applyBorder="1" applyAlignment="1">
      <alignment vertical="center"/>
    </xf>
    <xf numFmtId="0" fontId="3" fillId="2" borderId="14" xfId="0" applyFont="1" applyFill="1" applyBorder="1" applyAlignment="1">
      <alignment/>
    </xf>
    <xf numFmtId="0" fontId="4" fillId="6" borderId="0" xfId="0" applyFont="1" applyFill="1" applyAlignment="1">
      <alignment/>
    </xf>
    <xf numFmtId="0" fontId="3" fillId="2" borderId="15" xfId="0" applyFont="1" applyFill="1" applyBorder="1" applyAlignment="1">
      <alignment/>
    </xf>
    <xf numFmtId="0" fontId="3" fillId="2" borderId="15" xfId="0" applyFont="1" applyFill="1" applyBorder="1" applyAlignment="1">
      <alignment horizontal="right"/>
    </xf>
    <xf numFmtId="0" fontId="3" fillId="2" borderId="15" xfId="0" applyFont="1" applyFill="1" applyBorder="1" applyAlignment="1">
      <alignment horizontal="right" wrapText="1"/>
    </xf>
    <xf numFmtId="0" fontId="3" fillId="2" borderId="2" xfId="0" applyFont="1" applyFill="1" applyBorder="1" applyAlignment="1">
      <alignment/>
    </xf>
    <xf numFmtId="0" fontId="3" fillId="2" borderId="2" xfId="0" applyFont="1" applyFill="1" applyBorder="1" applyAlignment="1">
      <alignment horizontal="right"/>
    </xf>
    <xf numFmtId="0" fontId="3" fillId="2" borderId="2" xfId="0" applyFont="1" applyFill="1" applyBorder="1" applyAlignment="1">
      <alignment horizontal="right" wrapText="1"/>
    </xf>
    <xf numFmtId="0" fontId="3" fillId="2" borderId="4" xfId="0" applyFont="1" applyFill="1" applyBorder="1" applyAlignment="1">
      <alignment vertical="center"/>
    </xf>
    <xf numFmtId="0" fontId="4" fillId="6" borderId="0" xfId="0" applyFont="1" applyFill="1" applyAlignment="1">
      <alignment vertical="center"/>
    </xf>
    <xf numFmtId="0" fontId="2" fillId="4" borderId="0" xfId="0" applyFont="1" applyFill="1" applyAlignment="1">
      <alignment/>
    </xf>
    <xf numFmtId="0" fontId="3" fillId="8" borderId="4" xfId="0" applyFont="1" applyFill="1" applyBorder="1" applyAlignment="1">
      <alignment/>
    </xf>
    <xf numFmtId="0" fontId="3" fillId="8" borderId="2" xfId="0" applyFont="1" applyFill="1" applyBorder="1" applyAlignment="1">
      <alignment/>
    </xf>
    <xf numFmtId="0" fontId="3" fillId="8" borderId="2" xfId="0" applyFont="1" applyFill="1" applyBorder="1" applyAlignment="1">
      <alignment horizontal="right"/>
    </xf>
    <xf numFmtId="0" fontId="3" fillId="8" borderId="2" xfId="0" applyFont="1" applyFill="1" applyBorder="1" applyAlignment="1">
      <alignment horizontal="right" wrapText="1"/>
    </xf>
    <xf numFmtId="0" fontId="14" fillId="3" borderId="0" xfId="0" applyFont="1" applyFill="1" applyAlignment="1">
      <alignment/>
    </xf>
    <xf numFmtId="3" fontId="14" fillId="3" borderId="0" xfId="0" applyNumberFormat="1" applyFont="1" applyFill="1" applyAlignment="1">
      <alignment/>
    </xf>
    <xf numFmtId="164" fontId="14" fillId="3" borderId="0" xfId="0" applyNumberFormat="1" applyFont="1" applyFill="1" applyAlignment="1">
      <alignment/>
    </xf>
    <xf numFmtId="0" fontId="19" fillId="2" borderId="3" xfId="0" applyFont="1" applyFill="1" applyBorder="1" applyAlignment="1">
      <alignment/>
    </xf>
    <xf numFmtId="3" fontId="19" fillId="2" borderId="3" xfId="0" applyNumberFormat="1" applyFont="1" applyFill="1" applyBorder="1" applyAlignment="1">
      <alignment/>
    </xf>
    <xf numFmtId="164" fontId="19" fillId="2" borderId="3" xfId="0" applyNumberFormat="1" applyFont="1" applyFill="1" applyBorder="1" applyAlignment="1">
      <alignment/>
    </xf>
    <xf numFmtId="0" fontId="3" fillId="6" borderId="0" xfId="0" applyFont="1" applyFill="1" applyAlignment="1">
      <alignment/>
    </xf>
    <xf numFmtId="0" fontId="14" fillId="6" borderId="0" xfId="0" applyFont="1" applyFill="1" applyAlignment="1">
      <alignment/>
    </xf>
    <xf numFmtId="0" fontId="14" fillId="3" borderId="0" xfId="0" applyFont="1" applyFill="1" applyAlignment="1">
      <alignment wrapText="1"/>
    </xf>
    <xf numFmtId="0" fontId="5" fillId="4" borderId="0" xfId="0" applyFont="1" applyFill="1" applyAlignment="1">
      <alignment wrapText="1"/>
    </xf>
    <xf numFmtId="0" fontId="14" fillId="3" borderId="0" xfId="0" applyFont="1" applyFill="1" applyAlignment="1">
      <alignment vertical="center"/>
    </xf>
    <xf numFmtId="3" fontId="14" fillId="3" borderId="0" xfId="0" applyNumberFormat="1" applyFont="1" applyFill="1" applyAlignment="1">
      <alignment vertical="center"/>
    </xf>
    <xf numFmtId="164" fontId="14" fillId="3" borderId="0" xfId="0" applyNumberFormat="1" applyFont="1" applyFill="1" applyAlignment="1">
      <alignment vertical="center"/>
    </xf>
    <xf numFmtId="0" fontId="14" fillId="6" borderId="0" xfId="0" applyFont="1" applyFill="1" applyAlignment="1">
      <alignment vertical="center"/>
    </xf>
    <xf numFmtId="0" fontId="5" fillId="6" borderId="0" xfId="0" applyFont="1" applyFill="1" applyAlignment="1">
      <alignment vertical="center"/>
    </xf>
    <xf numFmtId="0" fontId="1" fillId="4" borderId="0" xfId="0" applyFont="1" applyFill="1" applyAlignment="1">
      <alignment horizontal="centerContinuous" vertical="center"/>
    </xf>
    <xf numFmtId="0" fontId="4" fillId="6" borderId="0" xfId="0" applyFont="1" applyFill="1" applyAlignment="1">
      <alignment/>
    </xf>
    <xf numFmtId="0" fontId="1" fillId="4" borderId="0" xfId="0" applyFont="1" applyFill="1" applyAlignment="1">
      <alignment vertical="center"/>
    </xf>
    <xf numFmtId="0" fontId="3" fillId="4" borderId="0" xfId="0" applyFont="1" applyFill="1" applyBorder="1" applyAlignment="1">
      <alignment horizontal="right"/>
    </xf>
    <xf numFmtId="164" fontId="19" fillId="4" borderId="0" xfId="0" applyNumberFormat="1" applyFont="1" applyFill="1" applyBorder="1" applyAlignment="1">
      <alignment/>
    </xf>
    <xf numFmtId="165" fontId="0" fillId="4" borderId="0" xfId="25" applyNumberFormat="1" applyFill="1" applyAlignment="1">
      <alignment vertical="center"/>
    </xf>
    <xf numFmtId="0" fontId="5" fillId="0" borderId="0" xfId="0" applyFont="1" applyAlignment="1">
      <alignment vertical="center"/>
    </xf>
    <xf numFmtId="3" fontId="5" fillId="0" borderId="0" xfId="0" applyNumberFormat="1" applyFont="1" applyAlignment="1">
      <alignment vertical="center"/>
    </xf>
    <xf numFmtId="164" fontId="5" fillId="0" borderId="0" xfId="0" applyNumberFormat="1" applyFont="1" applyAlignment="1">
      <alignment vertical="center"/>
    </xf>
    <xf numFmtId="0" fontId="3" fillId="2" borderId="5" xfId="0" applyNumberFormat="1" applyFont="1" applyFill="1" applyBorder="1" applyAlignment="1">
      <alignment horizontal="right"/>
    </xf>
    <xf numFmtId="0" fontId="3" fillId="5" borderId="5" xfId="0" applyNumberFormat="1" applyFont="1" applyFill="1" applyBorder="1" applyAlignment="1">
      <alignment horizontal="right"/>
    </xf>
    <xf numFmtId="0" fontId="3" fillId="2" borderId="15" xfId="0" applyNumberFormat="1" applyFont="1" applyFill="1" applyBorder="1" applyAlignment="1">
      <alignment horizontal="right"/>
    </xf>
    <xf numFmtId="0" fontId="3" fillId="2" borderId="14" xfId="0" applyFont="1" applyFill="1" applyBorder="1" applyAlignment="1">
      <alignment vertical="center"/>
    </xf>
    <xf numFmtId="0" fontId="3" fillId="0" borderId="0" xfId="0" applyFont="1" applyFill="1" applyBorder="1" applyAlignment="1">
      <alignment vertical="center"/>
    </xf>
    <xf numFmtId="0" fontId="3" fillId="5" borderId="4" xfId="0" applyFont="1" applyFill="1" applyBorder="1" applyAlignment="1">
      <alignment horizontal="center"/>
    </xf>
    <xf numFmtId="0" fontId="3" fillId="5" borderId="4" xfId="0" applyFont="1" applyFill="1" applyBorder="1" applyAlignment="1">
      <alignment horizontal="center" vertical="center"/>
    </xf>
    <xf numFmtId="0" fontId="1" fillId="4" borderId="0" xfId="0" applyFont="1" applyFill="1" applyAlignment="1">
      <alignment horizontal="center" vertical="center"/>
    </xf>
    <xf numFmtId="0" fontId="1" fillId="4" borderId="11"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center"/>
    </xf>
    <xf numFmtId="0" fontId="3" fillId="5" borderId="16" xfId="0" applyFont="1" applyFill="1" applyBorder="1" applyAlignment="1">
      <alignment horizontal="center" vertical="center"/>
    </xf>
    <xf numFmtId="0" fontId="3" fillId="2" borderId="4" xfId="0" applyFont="1" applyFill="1" applyBorder="1" applyAlignment="1">
      <alignment horizontal="center"/>
    </xf>
    <xf numFmtId="0" fontId="3" fillId="2" borderId="4" xfId="0" applyFont="1" applyFill="1" applyBorder="1" applyAlignment="1">
      <alignment horizontal="center" vertical="center"/>
    </xf>
    <xf numFmtId="0" fontId="3" fillId="2" borderId="17" xfId="0" applyFont="1" applyFill="1" applyBorder="1" applyAlignment="1">
      <alignment horizontal="center" vertical="center"/>
    </xf>
    <xf numFmtId="0" fontId="18" fillId="0" borderId="0" xfId="0" applyFont="1" applyBorder="1" applyAlignment="1">
      <alignment horizontal="center" vertical="center"/>
    </xf>
    <xf numFmtId="0" fontId="14" fillId="3" borderId="0" xfId="0" applyFont="1" applyFill="1" applyAlignment="1">
      <alignment horizontal="left" wrapText="1"/>
    </xf>
    <xf numFmtId="0" fontId="1" fillId="0" borderId="0" xfId="0" applyFont="1" applyAlignment="1">
      <alignment horizontal="center" vertical="center"/>
    </xf>
    <xf numFmtId="0" fontId="3" fillId="8" borderId="4" xfId="0" applyFont="1" applyFill="1" applyBorder="1" applyAlignment="1">
      <alignment horizontal="center"/>
    </xf>
  </cellXfs>
  <cellStyles count="13">
    <cellStyle name="Normal" xfId="0"/>
    <cellStyle name="a1" xfId="15"/>
    <cellStyle name="CAREER_LEVEL" xfId="16"/>
    <cellStyle name="Comma" xfId="17"/>
    <cellStyle name="Comma [0]" xfId="18"/>
    <cellStyle name="Currency" xfId="19"/>
    <cellStyle name="Currency [0]" xfId="20"/>
    <cellStyle name="DEPT_LEVEL" xfId="21"/>
    <cellStyle name="Followed Hyperlink" xfId="22"/>
    <cellStyle name="Hyperlink" xfId="23"/>
    <cellStyle name="MAJOR" xfId="24"/>
    <cellStyle name="Percent" xfId="25"/>
    <cellStyle name="toplevel" xfId="26"/>
  </cellStyles>
  <dxfs count="4">
    <dxf>
      <font>
        <color rgb="FFFFFFFF"/>
      </font>
      <border/>
    </dxf>
    <dxf>
      <font>
        <color rgb="FFC0C0C0"/>
      </font>
      <border/>
    </dxf>
    <dxf>
      <font>
        <color rgb="FF808080"/>
      </font>
      <border/>
    </dxf>
    <dxf>
      <font>
        <color rgb="FF96969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133350</xdr:rowOff>
    </xdr:from>
    <xdr:to>
      <xdr:col>16</xdr:col>
      <xdr:colOff>171450</xdr:colOff>
      <xdr:row>28</xdr:row>
      <xdr:rowOff>123825</xdr:rowOff>
    </xdr:to>
    <xdr:sp>
      <xdr:nvSpPr>
        <xdr:cNvPr id="1" name="Rectangle 1"/>
        <xdr:cNvSpPr>
          <a:spLocks/>
        </xdr:cNvSpPr>
      </xdr:nvSpPr>
      <xdr:spPr>
        <a:xfrm>
          <a:off x="200025" y="133350"/>
          <a:ext cx="9725025" cy="45243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600" b="1" i="0" u="none" baseline="0">
              <a:latin typeface="Arial"/>
              <a:ea typeface="Arial"/>
              <a:cs typeface="Arial"/>
            </a:rPr>
            <a:t>Important Notes Fall 2005 FINAL file</a:t>
          </a:r>
          <a:r>
            <a:rPr lang="en-US" cap="none" sz="1000" b="0" i="0" u="none" baseline="0">
              <a:latin typeface="Arial"/>
              <a:ea typeface="Arial"/>
              <a:cs typeface="Arial"/>
            </a:rPr>
            <a:t>
1. Katrina related students are reported under the College designated CSU in this report.
2. This report is based on Fall 2005 HEI numbers. 
As of now:
The base data file is extracted on the 15th day of each semester.  However, we remove all students canceled for non-payment as well as adding students' enrollments in flexibly scheduled courses.  The information represented in this file such as student major, college, age, address, etc. are mainly as of the 15th day of each semester.
Ideal situation:
This file is captured at the end of each semester after students' grades are in the system.  The data are extracted based on the "census point" defined by OBOR.  In essence, the data fields reported in this file, such as student major, college, age, address, etc. are based on what were in the system at the end of each semester.  We update the fields such as course grades, cumulative GPA, class standing, etc. after the grades are in (typically about 30 days after the semester or after the Law grades are in, whichever is later).  Finally, before report to OBOR, all the students included in this file were verified with the records in the office of University Treasury Service for audit purposes.
3. Students with an "ACAD_PLAN_TYPE" of PRP (Preparation) are shown in the "Other xxxx" category; for example, PREDENT ( pre-dentistry) is found in Other Science under the College of Science. It should be noted that this category also includes majors other then Preparation; for instance, undecided majors and those majors that don't readily fall into a specific department may appear here as well. 
4. SABs, ESL and other 0 hour courses </a:t>
          </a:r>
          <a:r>
            <a:rPr lang="en-US" cap="none" sz="1000" b="1" i="0" u="none" baseline="0">
              <a:latin typeface="Arial"/>
              <a:ea typeface="Arial"/>
              <a:cs typeface="Arial"/>
            </a:rPr>
            <a:t>HAVE</a:t>
          </a:r>
          <a:r>
            <a:rPr lang="en-US" cap="none" sz="1000" b="0" i="0" u="none" baseline="0">
              <a:latin typeface="Arial"/>
              <a:ea typeface="Arial"/>
              <a:cs typeface="Arial"/>
            </a:rPr>
            <a:t> been included in this report. In the past these types have been excluded.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5">
    <pageSetUpPr fitToPage="1"/>
  </sheetPr>
  <dimension ref="A1:A1"/>
  <sheetViews>
    <sheetView tabSelected="1" zoomScale="90" zoomScaleNormal="90" workbookViewId="0" topLeftCell="A1">
      <selection activeCell="G46" sqref="G46"/>
    </sheetView>
  </sheetViews>
  <sheetFormatPr defaultColWidth="9.140625" defaultRowHeight="12.75"/>
  <cols>
    <col min="1" max="16384" width="9.140625" style="3" customWidth="1"/>
  </cols>
  <sheetData/>
  <printOptions/>
  <pageMargins left="0.75" right="0.75" top="1" bottom="1" header="0.5" footer="0.5"/>
  <pageSetup fitToHeight="1" fitToWidth="1" horizontalDpi="600" verticalDpi="600" orientation="landscape" scale="79" r:id="rId2"/>
  <drawing r:id="rId1"/>
</worksheet>
</file>

<file path=xl/worksheets/sheet10.xml><?xml version="1.0" encoding="utf-8"?>
<worksheet xmlns="http://schemas.openxmlformats.org/spreadsheetml/2006/main" xmlns:r="http://schemas.openxmlformats.org/officeDocument/2006/relationships">
  <sheetPr codeName="Sheet8">
    <pageSetUpPr fitToPage="1"/>
  </sheetPr>
  <dimension ref="A1:J35"/>
  <sheetViews>
    <sheetView zoomScale="90" zoomScaleNormal="90" workbookViewId="0" topLeftCell="A1">
      <selection activeCell="B37" sqref="B37"/>
    </sheetView>
  </sheetViews>
  <sheetFormatPr defaultColWidth="9.140625" defaultRowHeight="12.75"/>
  <cols>
    <col min="1" max="1" width="26.00390625" style="29" customWidth="1"/>
    <col min="2" max="2" width="28.57421875" style="29" bestFit="1" customWidth="1"/>
    <col min="3" max="3" width="9.140625" style="29" customWidth="1"/>
    <col min="4" max="4" width="14.7109375" style="29" bestFit="1" customWidth="1"/>
    <col min="5" max="5" width="14.00390625" style="29" bestFit="1" customWidth="1"/>
    <col min="6" max="6" width="9.140625" style="29" customWidth="1"/>
    <col min="7" max="7" width="14.7109375" style="29" bestFit="1" customWidth="1"/>
    <col min="8" max="8" width="14.00390625" style="29" bestFit="1" customWidth="1"/>
    <col min="9" max="16384" width="9.140625" style="29" customWidth="1"/>
  </cols>
  <sheetData>
    <row r="1" spans="1:9" ht="20.25">
      <c r="A1" s="1" t="s">
        <v>343</v>
      </c>
      <c r="B1" s="1"/>
      <c r="C1" s="2"/>
      <c r="D1" s="2"/>
      <c r="E1" s="2"/>
      <c r="F1" s="2"/>
      <c r="G1" s="2"/>
      <c r="H1" s="2"/>
      <c r="I1" s="2"/>
    </row>
    <row r="2" spans="1:9" ht="12.75">
      <c r="A2" s="3"/>
      <c r="B2" s="3"/>
      <c r="C2" s="3"/>
      <c r="D2" s="3"/>
      <c r="E2" s="3"/>
      <c r="F2" s="3"/>
      <c r="G2" s="3"/>
      <c r="H2" s="3"/>
      <c r="I2" s="3"/>
    </row>
    <row r="3" spans="1:9" s="45" customFormat="1" ht="22.5" customHeight="1" thickBot="1">
      <c r="A3" s="4" t="s">
        <v>214</v>
      </c>
      <c r="B3" s="5"/>
      <c r="C3" s="5"/>
      <c r="D3" s="5"/>
      <c r="E3" s="5"/>
      <c r="F3" s="5"/>
      <c r="G3" s="5"/>
      <c r="H3" s="5"/>
      <c r="I3" s="5"/>
    </row>
    <row r="4" spans="1:9" s="46" customFormat="1" ht="21.75" customHeight="1">
      <c r="A4" s="30"/>
      <c r="B4" s="30"/>
      <c r="C4" s="30"/>
      <c r="D4" s="31" t="s">
        <v>1</v>
      </c>
      <c r="E4" s="32"/>
      <c r="F4" s="32"/>
      <c r="G4" s="31" t="s">
        <v>2</v>
      </c>
      <c r="H4" s="31"/>
      <c r="I4" s="31"/>
    </row>
    <row r="5" spans="1:9" s="46" customFormat="1" ht="21.75" customHeight="1" thickBot="1">
      <c r="A5" s="33" t="s">
        <v>45</v>
      </c>
      <c r="B5" s="33" t="s">
        <v>4</v>
      </c>
      <c r="C5" s="33" t="s">
        <v>5</v>
      </c>
      <c r="D5" s="34" t="s">
        <v>6</v>
      </c>
      <c r="E5" s="34" t="s">
        <v>7</v>
      </c>
      <c r="F5" s="34" t="s">
        <v>8</v>
      </c>
      <c r="G5" s="34" t="s">
        <v>6</v>
      </c>
      <c r="H5" s="34" t="s">
        <v>7</v>
      </c>
      <c r="I5" s="34" t="s">
        <v>8</v>
      </c>
    </row>
    <row r="6" spans="1:9" s="46" customFormat="1" ht="12.75">
      <c r="A6" s="11" t="s">
        <v>215</v>
      </c>
      <c r="B6" s="12"/>
      <c r="C6" s="12"/>
      <c r="D6" s="13">
        <v>3894</v>
      </c>
      <c r="E6" s="13">
        <v>2654</v>
      </c>
      <c r="F6" s="13">
        <v>6548</v>
      </c>
      <c r="G6" s="14">
        <v>259.599995136261</v>
      </c>
      <c r="H6" s="14">
        <v>176.93332958221436</v>
      </c>
      <c r="I6" s="14">
        <v>436.53331661224365</v>
      </c>
    </row>
    <row r="7" spans="1:9" ht="24.75" customHeight="1">
      <c r="A7" s="62"/>
      <c r="B7" s="62" t="s">
        <v>216</v>
      </c>
      <c r="C7" s="62" t="s">
        <v>217</v>
      </c>
      <c r="D7" s="63">
        <v>68</v>
      </c>
      <c r="E7" s="63">
        <v>132</v>
      </c>
      <c r="F7" s="63">
        <v>200</v>
      </c>
      <c r="G7" s="64">
        <v>4.5333333015441895</v>
      </c>
      <c r="H7" s="64">
        <v>8.800000190734863</v>
      </c>
      <c r="I7" s="64">
        <v>13.333333015441895</v>
      </c>
    </row>
    <row r="8" spans="1:9" ht="24.75" customHeight="1">
      <c r="A8" s="58"/>
      <c r="B8" s="58" t="s">
        <v>218</v>
      </c>
      <c r="C8" s="58" t="s">
        <v>219</v>
      </c>
      <c r="D8" s="59">
        <v>0</v>
      </c>
      <c r="E8" s="59">
        <v>449</v>
      </c>
      <c r="F8" s="59">
        <v>449</v>
      </c>
      <c r="G8" s="60">
        <v>0</v>
      </c>
      <c r="H8" s="60">
        <v>29.933332443237305</v>
      </c>
      <c r="I8" s="60">
        <v>29.933332443237305</v>
      </c>
    </row>
    <row r="9" spans="1:9" ht="24.75" customHeight="1">
      <c r="A9" s="58"/>
      <c r="B9" s="58" t="s">
        <v>220</v>
      </c>
      <c r="C9" s="58" t="s">
        <v>221</v>
      </c>
      <c r="D9" s="59">
        <v>0</v>
      </c>
      <c r="E9" s="59">
        <v>1346</v>
      </c>
      <c r="F9" s="59">
        <v>1346</v>
      </c>
      <c r="G9" s="60">
        <v>0</v>
      </c>
      <c r="H9" s="60">
        <v>89.73332977294922</v>
      </c>
      <c r="I9" s="60">
        <v>89.73332977294922</v>
      </c>
    </row>
    <row r="10" spans="1:9" ht="24.75" customHeight="1">
      <c r="A10" s="58"/>
      <c r="B10" s="58" t="s">
        <v>222</v>
      </c>
      <c r="C10" s="58" t="s">
        <v>223</v>
      </c>
      <c r="D10" s="59">
        <v>180</v>
      </c>
      <c r="E10" s="59">
        <v>0</v>
      </c>
      <c r="F10" s="59">
        <v>180</v>
      </c>
      <c r="G10" s="60">
        <v>12</v>
      </c>
      <c r="H10" s="60">
        <v>0</v>
      </c>
      <c r="I10" s="60">
        <v>12</v>
      </c>
    </row>
    <row r="11" spans="1:9" ht="24.75" customHeight="1">
      <c r="A11" s="58"/>
      <c r="B11" s="58" t="s">
        <v>224</v>
      </c>
      <c r="C11" s="58" t="s">
        <v>225</v>
      </c>
      <c r="D11" s="59">
        <v>176</v>
      </c>
      <c r="E11" s="59">
        <v>0</v>
      </c>
      <c r="F11" s="59">
        <v>176</v>
      </c>
      <c r="G11" s="60">
        <v>11.733333587646484</v>
      </c>
      <c r="H11" s="60">
        <v>0</v>
      </c>
      <c r="I11" s="60">
        <v>11.733333587646484</v>
      </c>
    </row>
    <row r="12" spans="1:9" ht="24.75" customHeight="1">
      <c r="A12" s="58"/>
      <c r="B12" s="58" t="s">
        <v>215</v>
      </c>
      <c r="C12" s="58" t="s">
        <v>226</v>
      </c>
      <c r="D12" s="59">
        <v>3470</v>
      </c>
      <c r="E12" s="59">
        <v>727</v>
      </c>
      <c r="F12" s="59">
        <v>4197</v>
      </c>
      <c r="G12" s="60">
        <v>231.3333282470703</v>
      </c>
      <c r="H12" s="60">
        <v>48.46666717529297</v>
      </c>
      <c r="I12" s="60">
        <v>279.79998779296875</v>
      </c>
    </row>
    <row r="13" spans="1:9" s="46" customFormat="1" ht="4.5" customHeight="1">
      <c r="A13" s="18"/>
      <c r="B13" s="18"/>
      <c r="C13" s="18"/>
      <c r="D13" s="18"/>
      <c r="E13" s="18"/>
      <c r="F13" s="18"/>
      <c r="G13" s="18"/>
      <c r="H13" s="18"/>
      <c r="I13" s="18"/>
    </row>
    <row r="14" spans="1:9" ht="13.5" thickBot="1">
      <c r="A14" s="53" t="s">
        <v>44</v>
      </c>
      <c r="B14" s="53"/>
      <c r="C14" s="53"/>
      <c r="D14" s="54">
        <v>3894</v>
      </c>
      <c r="E14" s="54">
        <v>2654</v>
      </c>
      <c r="F14" s="54">
        <v>6548</v>
      </c>
      <c r="G14" s="55">
        <v>259.599995136261</v>
      </c>
      <c r="H14" s="55">
        <v>176.93332958221436</v>
      </c>
      <c r="I14" s="55">
        <v>436.53331661224365</v>
      </c>
    </row>
    <row r="15" spans="1:9" ht="13.5" thickTop="1">
      <c r="A15" s="3"/>
      <c r="B15" s="3"/>
      <c r="C15" s="3"/>
      <c r="D15" s="3"/>
      <c r="E15" s="3"/>
      <c r="F15" s="3"/>
      <c r="G15" s="3"/>
      <c r="H15" s="3"/>
      <c r="I15" s="3"/>
    </row>
    <row r="16" spans="1:10" ht="12.75">
      <c r="A16" s="35"/>
      <c r="B16" s="35"/>
      <c r="C16" s="35"/>
      <c r="D16" s="35"/>
      <c r="E16" s="35"/>
      <c r="F16" s="35"/>
      <c r="G16" s="35"/>
      <c r="H16" s="35"/>
      <c r="I16" s="35"/>
      <c r="J16" s="46"/>
    </row>
    <row r="17" spans="1:10" ht="16.5" thickBot="1">
      <c r="A17" s="4" t="s">
        <v>227</v>
      </c>
      <c r="B17" s="5"/>
      <c r="C17" s="5"/>
      <c r="D17" s="5"/>
      <c r="E17" s="5"/>
      <c r="F17" s="5"/>
      <c r="G17" s="5"/>
      <c r="H17" s="5"/>
      <c r="I17" s="5"/>
      <c r="J17" s="46"/>
    </row>
    <row r="18" spans="1:10" ht="21.75" customHeight="1">
      <c r="A18" s="30"/>
      <c r="B18" s="30"/>
      <c r="C18" s="30"/>
      <c r="D18" s="31" t="s">
        <v>1</v>
      </c>
      <c r="E18" s="32"/>
      <c r="F18" s="32"/>
      <c r="G18" s="31" t="s">
        <v>2</v>
      </c>
      <c r="H18" s="31"/>
      <c r="I18" s="31"/>
      <c r="J18" s="46"/>
    </row>
    <row r="19" spans="1:9" ht="21.75" customHeight="1" thickBot="1">
      <c r="A19" s="33" t="s">
        <v>45</v>
      </c>
      <c r="B19" s="33" t="s">
        <v>4</v>
      </c>
      <c r="C19" s="33" t="s">
        <v>5</v>
      </c>
      <c r="D19" s="34" t="s">
        <v>6</v>
      </c>
      <c r="E19" s="34" t="s">
        <v>7</v>
      </c>
      <c r="F19" s="34" t="s">
        <v>8</v>
      </c>
      <c r="G19" s="34" t="s">
        <v>6</v>
      </c>
      <c r="H19" s="34" t="s">
        <v>7</v>
      </c>
      <c r="I19" s="34" t="s">
        <v>8</v>
      </c>
    </row>
    <row r="20" spans="1:9" ht="12.75">
      <c r="A20" s="11" t="s">
        <v>228</v>
      </c>
      <c r="B20" s="12"/>
      <c r="C20" s="12"/>
      <c r="D20" s="13"/>
      <c r="E20" s="13">
        <v>9302</v>
      </c>
      <c r="F20" s="13">
        <v>9302</v>
      </c>
      <c r="G20" s="14"/>
      <c r="H20" s="14">
        <v>620.1333618164062</v>
      </c>
      <c r="I20" s="14">
        <v>620.1333618164062</v>
      </c>
    </row>
    <row r="21" spans="1:9" ht="12.75">
      <c r="A21" s="65"/>
      <c r="B21" s="62" t="s">
        <v>228</v>
      </c>
      <c r="C21" s="68" t="s">
        <v>229</v>
      </c>
      <c r="D21" s="63"/>
      <c r="E21" s="63">
        <v>9302</v>
      </c>
      <c r="F21" s="63">
        <v>9302</v>
      </c>
      <c r="G21" s="64"/>
      <c r="H21" s="64">
        <v>620.1333618164062</v>
      </c>
      <c r="I21" s="64">
        <v>620.1333618164062</v>
      </c>
    </row>
    <row r="22" spans="1:9" ht="12.75">
      <c r="A22" s="18"/>
      <c r="B22" s="18"/>
      <c r="C22" s="18"/>
      <c r="D22" s="18"/>
      <c r="E22" s="18"/>
      <c r="F22" s="18"/>
      <c r="G22" s="18"/>
      <c r="H22" s="18"/>
      <c r="I22" s="18"/>
    </row>
    <row r="23" spans="1:9" ht="13.5" thickBot="1">
      <c r="A23" s="53" t="s">
        <v>44</v>
      </c>
      <c r="B23" s="53"/>
      <c r="C23" s="53"/>
      <c r="D23" s="54"/>
      <c r="E23" s="54">
        <v>9302</v>
      </c>
      <c r="F23" s="54">
        <v>9302</v>
      </c>
      <c r="G23" s="55"/>
      <c r="H23" s="55">
        <v>620.1333618164062</v>
      </c>
      <c r="I23" s="55">
        <v>620.1333618164062</v>
      </c>
    </row>
    <row r="24" spans="1:9" ht="13.5" thickTop="1">
      <c r="A24" s="3"/>
      <c r="B24" s="3"/>
      <c r="C24" s="3"/>
      <c r="D24" s="3"/>
      <c r="E24" s="3"/>
      <c r="F24" s="3"/>
      <c r="G24" s="3"/>
      <c r="H24" s="3"/>
      <c r="I24" s="3"/>
    </row>
    <row r="25" spans="1:9" ht="12.75">
      <c r="A25" s="35"/>
      <c r="B25" s="35"/>
      <c r="C25" s="35"/>
      <c r="D25" s="35"/>
      <c r="E25" s="35"/>
      <c r="F25" s="35"/>
      <c r="G25" s="35"/>
      <c r="H25" s="35"/>
      <c r="I25" s="35"/>
    </row>
    <row r="26" spans="1:9" ht="16.5" thickBot="1">
      <c r="A26" s="4" t="s">
        <v>230</v>
      </c>
      <c r="B26" s="5"/>
      <c r="C26" s="5"/>
      <c r="D26" s="5"/>
      <c r="E26" s="5"/>
      <c r="F26" s="5"/>
      <c r="G26" s="5"/>
      <c r="H26" s="5"/>
      <c r="I26" s="5"/>
    </row>
    <row r="27" spans="1:9" ht="21.75" customHeight="1">
      <c r="A27" s="30"/>
      <c r="B27" s="30"/>
      <c r="C27" s="30"/>
      <c r="D27" s="31" t="s">
        <v>1</v>
      </c>
      <c r="E27" s="32"/>
      <c r="F27" s="32"/>
      <c r="G27" s="31" t="s">
        <v>2</v>
      </c>
      <c r="H27" s="31"/>
      <c r="I27" s="31"/>
    </row>
    <row r="28" spans="1:9" ht="21.75" customHeight="1" thickBot="1">
      <c r="A28" s="33" t="s">
        <v>3</v>
      </c>
      <c r="B28" s="33" t="s">
        <v>4</v>
      </c>
      <c r="C28" s="33" t="s">
        <v>5</v>
      </c>
      <c r="D28" s="34" t="s">
        <v>6</v>
      </c>
      <c r="E28" s="34" t="s">
        <v>7</v>
      </c>
      <c r="F28" s="34" t="s">
        <v>8</v>
      </c>
      <c r="G28" s="34" t="s">
        <v>6</v>
      </c>
      <c r="H28" s="34" t="s">
        <v>7</v>
      </c>
      <c r="I28" s="34" t="s">
        <v>8</v>
      </c>
    </row>
    <row r="29" spans="1:9" ht="12.75">
      <c r="A29" s="11" t="s">
        <v>230</v>
      </c>
      <c r="B29" s="12"/>
      <c r="C29" s="12"/>
      <c r="D29" s="13">
        <v>4823</v>
      </c>
      <c r="E29" s="13">
        <v>0</v>
      </c>
      <c r="F29" s="13">
        <v>4823</v>
      </c>
      <c r="G29" s="14">
        <v>321.53333711624146</v>
      </c>
      <c r="H29" s="14">
        <v>0</v>
      </c>
      <c r="I29" s="14">
        <v>321.53333711624146</v>
      </c>
    </row>
    <row r="30" spans="1:9" ht="12.75">
      <c r="A30" s="62"/>
      <c r="B30" s="62" t="s">
        <v>231</v>
      </c>
      <c r="C30" s="68" t="s">
        <v>231</v>
      </c>
      <c r="D30" s="63">
        <v>767</v>
      </c>
      <c r="E30" s="63">
        <v>0</v>
      </c>
      <c r="F30" s="63">
        <v>767</v>
      </c>
      <c r="G30" s="64">
        <v>51.13333511352539</v>
      </c>
      <c r="H30" s="64">
        <v>0</v>
      </c>
      <c r="I30" s="64">
        <v>51.13333511352539</v>
      </c>
    </row>
    <row r="31" spans="1:9" ht="12.75">
      <c r="A31" s="58"/>
      <c r="B31" s="58" t="s">
        <v>232</v>
      </c>
      <c r="C31" s="69" t="s">
        <v>43</v>
      </c>
      <c r="D31" s="59">
        <v>113</v>
      </c>
      <c r="E31" s="59">
        <v>0</v>
      </c>
      <c r="F31" s="59">
        <v>113</v>
      </c>
      <c r="G31" s="60">
        <v>7.5333333015441895</v>
      </c>
      <c r="H31" s="60">
        <v>0</v>
      </c>
      <c r="I31" s="60">
        <v>7.5333333015441895</v>
      </c>
    </row>
    <row r="32" spans="1:9" ht="12.75">
      <c r="A32" s="58"/>
      <c r="B32" s="58" t="s">
        <v>57</v>
      </c>
      <c r="C32" s="69" t="s">
        <v>58</v>
      </c>
      <c r="D32" s="59">
        <v>1351</v>
      </c>
      <c r="E32" s="59">
        <v>0</v>
      </c>
      <c r="F32" s="59">
        <v>1351</v>
      </c>
      <c r="G32" s="60">
        <v>90.06666564941406</v>
      </c>
      <c r="H32" s="60">
        <v>0</v>
      </c>
      <c r="I32" s="60">
        <v>90.06666564941406</v>
      </c>
    </row>
    <row r="33" spans="1:9" ht="12.75">
      <c r="A33" s="58"/>
      <c r="B33" s="58" t="s">
        <v>206</v>
      </c>
      <c r="C33" s="69" t="s">
        <v>207</v>
      </c>
      <c r="D33" s="59">
        <v>2592</v>
      </c>
      <c r="E33" s="59">
        <v>0</v>
      </c>
      <c r="F33" s="59">
        <v>2592</v>
      </c>
      <c r="G33" s="60">
        <v>172.8000030517578</v>
      </c>
      <c r="H33" s="60">
        <v>0</v>
      </c>
      <c r="I33" s="60">
        <v>172.8000030517578</v>
      </c>
    </row>
    <row r="34" spans="1:9" ht="12.75">
      <c r="A34" s="18"/>
      <c r="B34" s="18"/>
      <c r="C34" s="18"/>
      <c r="D34" s="18"/>
      <c r="E34" s="18"/>
      <c r="F34" s="18"/>
      <c r="G34" s="18"/>
      <c r="H34" s="18"/>
      <c r="I34" s="18"/>
    </row>
    <row r="35" spans="1:9" ht="13.5" thickBot="1">
      <c r="A35" s="53" t="s">
        <v>233</v>
      </c>
      <c r="B35" s="53"/>
      <c r="C35" s="53"/>
      <c r="D35" s="54">
        <v>4823</v>
      </c>
      <c r="E35" s="70">
        <v>0</v>
      </c>
      <c r="F35" s="54">
        <v>4823</v>
      </c>
      <c r="G35" s="55">
        <v>321.53333711624146</v>
      </c>
      <c r="H35" s="55">
        <v>0</v>
      </c>
      <c r="I35" s="55">
        <v>321.53333711624146</v>
      </c>
    </row>
    <row r="36" ht="13.5" thickTop="1"/>
  </sheetData>
  <conditionalFormatting sqref="D7:I12 D14:I14 D23:I23 A30:I33">
    <cfRule type="cellIs" priority="1" dxfId="0" operator="equal" stopIfTrue="1">
      <formula>0</formula>
    </cfRule>
  </conditionalFormatting>
  <conditionalFormatting sqref="A6:IV6 A20:I20 A29:I29">
    <cfRule type="cellIs" priority="2" dxfId="1" operator="equal" stopIfTrue="1">
      <formula>0</formula>
    </cfRule>
  </conditionalFormatting>
  <conditionalFormatting sqref="A35:I35">
    <cfRule type="cellIs" priority="3" dxfId="2" operator="equal" stopIfTrue="1">
      <formula>0</formula>
    </cfRule>
  </conditionalFormatting>
  <printOptions horizontalCentered="1"/>
  <pageMargins left="0.25" right="0.25" top="0.75" bottom="0.75" header="0.1" footer="0.12"/>
  <pageSetup fitToHeight="1" fitToWidth="1" horizontalDpi="600" verticalDpi="600" orientation="portrait" scale="74" r:id="rId1"/>
  <headerFooter alignWithMargins="0">
    <oddHeader>&amp;L&amp;"Arial,Bold Italic"&amp;7Important - Data in this report is based on HEI file&amp;R&amp;"Arial,Bold Italic"&amp;7&amp;P</oddHeader>
    <oddFooter>&amp;R&amp;"Arial,Bold Italic"&amp;7Produced By: IRAA</oddFooter>
  </headerFooter>
</worksheet>
</file>

<file path=xl/worksheets/sheet11.xml><?xml version="1.0" encoding="utf-8"?>
<worksheet xmlns="http://schemas.openxmlformats.org/spreadsheetml/2006/main" xmlns:r="http://schemas.openxmlformats.org/officeDocument/2006/relationships">
  <sheetPr codeName="Sheet9">
    <pageSetUpPr fitToPage="1"/>
  </sheetPr>
  <dimension ref="A1:I44"/>
  <sheetViews>
    <sheetView zoomScale="90" zoomScaleNormal="90" workbookViewId="0" topLeftCell="A1">
      <selection activeCell="A1" sqref="A1"/>
    </sheetView>
  </sheetViews>
  <sheetFormatPr defaultColWidth="9.140625" defaultRowHeight="12.75"/>
  <cols>
    <col min="1" max="1" width="19.7109375" style="29" customWidth="1"/>
    <col min="2" max="2" width="26.28125" style="29" customWidth="1"/>
    <col min="3" max="3" width="9.140625" style="29" customWidth="1"/>
    <col min="4" max="4" width="13.57421875" style="29" bestFit="1" customWidth="1"/>
    <col min="5" max="5" width="15.00390625" style="29" bestFit="1" customWidth="1"/>
    <col min="6" max="6" width="11.421875" style="29" bestFit="1" customWidth="1"/>
    <col min="7" max="7" width="15.7109375" style="29" bestFit="1" customWidth="1"/>
    <col min="8" max="8" width="15.00390625" style="29" bestFit="1" customWidth="1"/>
    <col min="9" max="9" width="12.140625" style="29" bestFit="1" customWidth="1"/>
    <col min="10" max="16384" width="9.140625" style="29" customWidth="1"/>
  </cols>
  <sheetData>
    <row r="1" spans="1:9" ht="33" customHeight="1">
      <c r="A1" s="1" t="s">
        <v>343</v>
      </c>
      <c r="B1" s="1"/>
      <c r="C1" s="2"/>
      <c r="D1" s="2"/>
      <c r="E1" s="2"/>
      <c r="F1" s="2"/>
      <c r="G1" s="2"/>
      <c r="H1" s="2"/>
      <c r="I1" s="2"/>
    </row>
    <row r="2" spans="1:9" ht="12.75">
      <c r="A2" s="3"/>
      <c r="B2" s="3"/>
      <c r="C2" s="3"/>
      <c r="D2" s="3"/>
      <c r="E2" s="3"/>
      <c r="F2" s="3"/>
      <c r="G2" s="3"/>
      <c r="H2" s="3"/>
      <c r="I2" s="3"/>
    </row>
    <row r="3" spans="1:9" s="45" customFormat="1" ht="22.5" customHeight="1" thickBot="1">
      <c r="A3" s="4" t="s">
        <v>234</v>
      </c>
      <c r="B3" s="5"/>
      <c r="C3" s="5"/>
      <c r="D3" s="5"/>
      <c r="E3" s="5"/>
      <c r="F3" s="5"/>
      <c r="G3" s="5"/>
      <c r="H3" s="5"/>
      <c r="I3" s="5"/>
    </row>
    <row r="4" spans="1:9" s="46" customFormat="1" ht="12.75">
      <c r="A4" s="30"/>
      <c r="B4" s="30"/>
      <c r="C4" s="30"/>
      <c r="D4" s="31" t="s">
        <v>1</v>
      </c>
      <c r="E4" s="32"/>
      <c r="F4" s="32"/>
      <c r="G4" s="31" t="s">
        <v>2</v>
      </c>
      <c r="H4" s="31"/>
      <c r="I4" s="31"/>
    </row>
    <row r="5" spans="1:9" s="46" customFormat="1" ht="13.5" thickBot="1">
      <c r="A5" s="33" t="s">
        <v>45</v>
      </c>
      <c r="B5" s="33" t="s">
        <v>4</v>
      </c>
      <c r="C5" s="33" t="s">
        <v>5</v>
      </c>
      <c r="D5" s="34" t="s">
        <v>6</v>
      </c>
      <c r="E5" s="34" t="s">
        <v>7</v>
      </c>
      <c r="F5" s="34" t="s">
        <v>8</v>
      </c>
      <c r="G5" s="34" t="s">
        <v>6</v>
      </c>
      <c r="H5" s="34" t="s">
        <v>7</v>
      </c>
      <c r="I5" s="34" t="s">
        <v>8</v>
      </c>
    </row>
    <row r="6" spans="1:9" s="46" customFormat="1" ht="12.75">
      <c r="A6" s="11" t="s">
        <v>234</v>
      </c>
      <c r="B6" s="12"/>
      <c r="C6" s="12"/>
      <c r="D6" s="13">
        <v>0</v>
      </c>
      <c r="E6" s="13">
        <v>4</v>
      </c>
      <c r="F6" s="13">
        <v>4</v>
      </c>
      <c r="G6" s="14">
        <v>0</v>
      </c>
      <c r="H6" s="14">
        <v>0.2666666805744171</v>
      </c>
      <c r="I6" s="14">
        <v>0.2666666805744171</v>
      </c>
    </row>
    <row r="7" spans="1:9" s="71" customFormat="1" ht="15" customHeight="1">
      <c r="A7" s="65"/>
      <c r="B7" s="65" t="s">
        <v>235</v>
      </c>
      <c r="C7" s="65" t="s">
        <v>236</v>
      </c>
      <c r="D7" s="66">
        <v>0</v>
      </c>
      <c r="E7" s="66">
        <v>4</v>
      </c>
      <c r="F7" s="66">
        <v>4</v>
      </c>
      <c r="G7" s="67">
        <v>0</v>
      </c>
      <c r="H7" s="67">
        <v>0.2666666805744171</v>
      </c>
      <c r="I7" s="67">
        <v>0.2666666805744171</v>
      </c>
    </row>
    <row r="8" spans="1:9" s="46" customFormat="1" ht="4.5" customHeight="1">
      <c r="A8" s="18"/>
      <c r="B8" s="18"/>
      <c r="C8" s="18"/>
      <c r="D8" s="18"/>
      <c r="E8" s="18"/>
      <c r="F8" s="18"/>
      <c r="G8" s="18"/>
      <c r="H8" s="18"/>
      <c r="I8" s="18"/>
    </row>
    <row r="9" spans="1:9" ht="13.5" thickBot="1">
      <c r="A9" s="53" t="s">
        <v>44</v>
      </c>
      <c r="B9" s="53"/>
      <c r="C9" s="53"/>
      <c r="D9" s="54">
        <v>0</v>
      </c>
      <c r="E9" s="54">
        <v>4</v>
      </c>
      <c r="F9" s="54">
        <v>4</v>
      </c>
      <c r="G9" s="55">
        <v>0</v>
      </c>
      <c r="H9" s="55">
        <v>0.2666666805744171</v>
      </c>
      <c r="I9" s="55">
        <v>0.2666666805744171</v>
      </c>
    </row>
    <row r="10" spans="1:9" ht="13.5" thickTop="1">
      <c r="A10" s="3"/>
      <c r="B10" s="3"/>
      <c r="C10" s="3"/>
      <c r="D10" s="3"/>
      <c r="E10" s="3"/>
      <c r="F10" s="3"/>
      <c r="G10" s="3"/>
      <c r="H10" s="3"/>
      <c r="I10" s="3"/>
    </row>
    <row r="11" spans="1:9" ht="12.75">
      <c r="A11" s="3"/>
      <c r="B11" s="3"/>
      <c r="C11" s="3"/>
      <c r="D11" s="3"/>
      <c r="E11" s="3"/>
      <c r="F11" s="3"/>
      <c r="G11" s="3"/>
      <c r="H11" s="3"/>
      <c r="I11" s="3"/>
    </row>
    <row r="12" spans="1:9" s="45" customFormat="1" ht="22.5" customHeight="1" thickBot="1">
      <c r="A12" s="4" t="s">
        <v>237</v>
      </c>
      <c r="B12" s="5"/>
      <c r="C12" s="5"/>
      <c r="D12" s="5"/>
      <c r="E12" s="5"/>
      <c r="F12" s="5"/>
      <c r="G12" s="5"/>
      <c r="H12" s="5"/>
      <c r="I12" s="5"/>
    </row>
    <row r="13" spans="1:9" s="46" customFormat="1" ht="12.75">
      <c r="A13" s="30"/>
      <c r="B13" s="30"/>
      <c r="C13" s="30"/>
      <c r="D13" s="31" t="s">
        <v>1</v>
      </c>
      <c r="E13" s="32"/>
      <c r="F13" s="32"/>
      <c r="G13" s="31" t="s">
        <v>2</v>
      </c>
      <c r="H13" s="31"/>
      <c r="I13" s="31"/>
    </row>
    <row r="14" spans="1:9" s="46" customFormat="1" ht="13.5" thickBot="1">
      <c r="A14" s="33" t="s">
        <v>45</v>
      </c>
      <c r="B14" s="33" t="s">
        <v>4</v>
      </c>
      <c r="C14" s="33" t="s">
        <v>5</v>
      </c>
      <c r="D14" s="34" t="s">
        <v>6</v>
      </c>
      <c r="E14" s="34" t="s">
        <v>7</v>
      </c>
      <c r="F14" s="34" t="s">
        <v>8</v>
      </c>
      <c r="G14" s="34" t="s">
        <v>6</v>
      </c>
      <c r="H14" s="34" t="s">
        <v>7</v>
      </c>
      <c r="I14" s="34" t="s">
        <v>8</v>
      </c>
    </row>
    <row r="15" spans="1:9" s="46" customFormat="1" ht="12.75">
      <c r="A15" s="11" t="s">
        <v>238</v>
      </c>
      <c r="B15" s="12"/>
      <c r="C15" s="12"/>
      <c r="D15" s="13">
        <v>133</v>
      </c>
      <c r="E15" s="13">
        <v>0</v>
      </c>
      <c r="F15" s="13">
        <v>133</v>
      </c>
      <c r="G15" s="14">
        <v>8.866666495800018</v>
      </c>
      <c r="H15" s="14">
        <v>0</v>
      </c>
      <c r="I15" s="14">
        <v>8.866666495800018</v>
      </c>
    </row>
    <row r="16" spans="1:9" ht="15" customHeight="1">
      <c r="A16" s="35"/>
      <c r="B16" s="35" t="s">
        <v>239</v>
      </c>
      <c r="C16" s="35" t="s">
        <v>240</v>
      </c>
      <c r="D16" s="36">
        <v>25</v>
      </c>
      <c r="E16" s="36">
        <v>0</v>
      </c>
      <c r="F16" s="36">
        <v>25</v>
      </c>
      <c r="G16" s="37">
        <v>1.6666666269302368</v>
      </c>
      <c r="H16" s="37">
        <v>0</v>
      </c>
      <c r="I16" s="37">
        <v>1.6666666269302368</v>
      </c>
    </row>
    <row r="17" spans="1:9" ht="15" customHeight="1">
      <c r="A17" s="3"/>
      <c r="B17" s="3" t="s">
        <v>241</v>
      </c>
      <c r="C17" s="3" t="s">
        <v>242</v>
      </c>
      <c r="D17" s="36">
        <v>100</v>
      </c>
      <c r="E17" s="36">
        <v>0</v>
      </c>
      <c r="F17" s="36">
        <v>100</v>
      </c>
      <c r="G17" s="37">
        <v>6.666666507720947</v>
      </c>
      <c r="H17" s="37">
        <v>0</v>
      </c>
      <c r="I17" s="37">
        <v>6.666666507720947</v>
      </c>
    </row>
    <row r="18" spans="1:9" ht="15" customHeight="1">
      <c r="A18" s="3"/>
      <c r="B18" s="3" t="s">
        <v>243</v>
      </c>
      <c r="C18" s="3" t="s">
        <v>244</v>
      </c>
      <c r="D18" s="36">
        <v>8</v>
      </c>
      <c r="E18" s="36">
        <v>0</v>
      </c>
      <c r="F18" s="36">
        <v>8</v>
      </c>
      <c r="G18" s="37">
        <v>0.5333333611488342</v>
      </c>
      <c r="H18" s="37">
        <v>0</v>
      </c>
      <c r="I18" s="37">
        <v>0.5333333611488342</v>
      </c>
    </row>
    <row r="19" spans="1:9" s="46" customFormat="1" ht="4.5" customHeight="1">
      <c r="A19" s="18"/>
      <c r="B19" s="18"/>
      <c r="C19" s="18"/>
      <c r="D19" s="18"/>
      <c r="E19" s="18"/>
      <c r="F19" s="18"/>
      <c r="G19" s="18"/>
      <c r="H19" s="18"/>
      <c r="I19" s="18"/>
    </row>
    <row r="20" spans="1:9" ht="13.5" thickBot="1">
      <c r="A20" s="53" t="s">
        <v>44</v>
      </c>
      <c r="B20" s="53"/>
      <c r="C20" s="53"/>
      <c r="D20" s="54">
        <v>133</v>
      </c>
      <c r="E20" s="54">
        <v>0</v>
      </c>
      <c r="F20" s="54">
        <v>133</v>
      </c>
      <c r="G20" s="55">
        <v>8.866666495800018</v>
      </c>
      <c r="H20" s="55">
        <v>0</v>
      </c>
      <c r="I20" s="55">
        <v>8.866666495800018</v>
      </c>
    </row>
    <row r="21" spans="1:9" ht="13.5" thickTop="1">
      <c r="A21" s="3"/>
      <c r="B21" s="3"/>
      <c r="C21" s="3"/>
      <c r="D21" s="3"/>
      <c r="E21" s="3"/>
      <c r="F21" s="3"/>
      <c r="G21" s="3"/>
      <c r="H21" s="3"/>
      <c r="I21" s="3"/>
    </row>
    <row r="22" spans="1:9" ht="12.75">
      <c r="A22" s="3"/>
      <c r="B22" s="3"/>
      <c r="C22" s="3"/>
      <c r="D22" s="3"/>
      <c r="E22" s="3"/>
      <c r="F22" s="3"/>
      <c r="G22" s="3"/>
      <c r="H22" s="3"/>
      <c r="I22" s="3"/>
    </row>
    <row r="23" spans="1:9" s="45" customFormat="1" ht="22.5" customHeight="1" thickBot="1">
      <c r="A23" s="4" t="s">
        <v>245</v>
      </c>
      <c r="B23" s="5"/>
      <c r="C23" s="5"/>
      <c r="D23" s="5"/>
      <c r="E23" s="5"/>
      <c r="F23" s="5"/>
      <c r="G23" s="5"/>
      <c r="H23" s="5"/>
      <c r="I23" s="5"/>
    </row>
    <row r="24" spans="1:9" s="46" customFormat="1" ht="12.75">
      <c r="A24" s="30"/>
      <c r="B24" s="30"/>
      <c r="C24" s="30"/>
      <c r="D24" s="31" t="s">
        <v>1</v>
      </c>
      <c r="E24" s="32"/>
      <c r="F24" s="32"/>
      <c r="G24" s="31" t="s">
        <v>2</v>
      </c>
      <c r="H24" s="31"/>
      <c r="I24" s="31"/>
    </row>
    <row r="25" spans="1:9" s="46" customFormat="1" ht="13.5" thickBot="1">
      <c r="A25" s="33" t="s">
        <v>45</v>
      </c>
      <c r="B25" s="33" t="s">
        <v>4</v>
      </c>
      <c r="C25" s="33" t="s">
        <v>5</v>
      </c>
      <c r="D25" s="34" t="s">
        <v>6</v>
      </c>
      <c r="E25" s="34" t="s">
        <v>7</v>
      </c>
      <c r="F25" s="34" t="s">
        <v>8</v>
      </c>
      <c r="G25" s="34" t="s">
        <v>6</v>
      </c>
      <c r="H25" s="34" t="s">
        <v>7</v>
      </c>
      <c r="I25" s="34" t="s">
        <v>8</v>
      </c>
    </row>
    <row r="26" spans="1:9" s="46" customFormat="1" ht="12.75">
      <c r="A26" s="11" t="s">
        <v>246</v>
      </c>
      <c r="B26" s="12"/>
      <c r="C26" s="12"/>
      <c r="D26" s="13">
        <v>110</v>
      </c>
      <c r="E26" s="13">
        <v>0</v>
      </c>
      <c r="F26" s="13">
        <v>110</v>
      </c>
      <c r="G26" s="14">
        <v>7.333333492279053</v>
      </c>
      <c r="H26" s="14">
        <v>0</v>
      </c>
      <c r="I26" s="14">
        <v>7.333333492279053</v>
      </c>
    </row>
    <row r="27" spans="1:9" ht="15" customHeight="1">
      <c r="A27" s="35"/>
      <c r="B27" s="35" t="s">
        <v>247</v>
      </c>
      <c r="C27" s="35" t="s">
        <v>248</v>
      </c>
      <c r="D27" s="36">
        <v>110</v>
      </c>
      <c r="E27" s="36">
        <v>0</v>
      </c>
      <c r="F27" s="36">
        <v>110</v>
      </c>
      <c r="G27" s="37">
        <v>7.333333492279053</v>
      </c>
      <c r="H27" s="37">
        <v>0</v>
      </c>
      <c r="I27" s="37">
        <v>7.333333492279053</v>
      </c>
    </row>
    <row r="28" spans="1:9" s="46" customFormat="1" ht="4.5" customHeight="1">
      <c r="A28" s="18"/>
      <c r="B28" s="18"/>
      <c r="C28" s="18"/>
      <c r="D28" s="18"/>
      <c r="E28" s="18"/>
      <c r="F28" s="18"/>
      <c r="G28" s="18"/>
      <c r="H28" s="18"/>
      <c r="I28" s="18"/>
    </row>
    <row r="29" spans="1:9" ht="13.5" thickBot="1">
      <c r="A29" s="53" t="s">
        <v>44</v>
      </c>
      <c r="B29" s="53"/>
      <c r="C29" s="53"/>
      <c r="D29" s="54">
        <v>110</v>
      </c>
      <c r="E29" s="54">
        <v>0</v>
      </c>
      <c r="F29" s="54">
        <v>110</v>
      </c>
      <c r="G29" s="55">
        <v>7.333333492279053</v>
      </c>
      <c r="H29" s="55">
        <v>0</v>
      </c>
      <c r="I29" s="55">
        <v>7.333333492279053</v>
      </c>
    </row>
    <row r="30" spans="1:9" ht="13.5" thickTop="1">
      <c r="A30" s="110"/>
      <c r="B30" s="110"/>
      <c r="C30" s="110"/>
      <c r="D30" s="111"/>
      <c r="E30" s="111"/>
      <c r="F30" s="111"/>
      <c r="G30" s="112"/>
      <c r="H30" s="112"/>
      <c r="I30" s="112"/>
    </row>
    <row r="31" spans="1:9" ht="12.75">
      <c r="A31" s="110"/>
      <c r="B31" s="110"/>
      <c r="C31" s="110"/>
      <c r="D31" s="111"/>
      <c r="E31" s="111"/>
      <c r="F31" s="111"/>
      <c r="G31" s="112"/>
      <c r="H31" s="112"/>
      <c r="I31" s="112"/>
    </row>
    <row r="32" spans="1:9" s="45" customFormat="1" ht="22.5" customHeight="1" thickBot="1">
      <c r="A32" s="4" t="s">
        <v>265</v>
      </c>
      <c r="B32" s="5"/>
      <c r="C32" s="5"/>
      <c r="D32" s="5"/>
      <c r="E32" s="5"/>
      <c r="F32" s="5"/>
      <c r="G32" s="5"/>
      <c r="H32" s="5"/>
      <c r="I32" s="5"/>
    </row>
    <row r="33" spans="1:9" s="46" customFormat="1" ht="12.75">
      <c r="A33" s="30"/>
      <c r="B33" s="30"/>
      <c r="C33" s="30"/>
      <c r="D33" s="31" t="s">
        <v>1</v>
      </c>
      <c r="E33" s="32"/>
      <c r="F33" s="32"/>
      <c r="G33" s="31" t="s">
        <v>2</v>
      </c>
      <c r="H33" s="31"/>
      <c r="I33" s="31"/>
    </row>
    <row r="34" spans="1:9" s="46" customFormat="1" ht="13.5" thickBot="1">
      <c r="A34" s="33" t="s">
        <v>45</v>
      </c>
      <c r="B34" s="33" t="s">
        <v>4</v>
      </c>
      <c r="C34" s="33" t="s">
        <v>5</v>
      </c>
      <c r="D34" s="34" t="s">
        <v>6</v>
      </c>
      <c r="E34" s="34" t="s">
        <v>7</v>
      </c>
      <c r="F34" s="34" t="s">
        <v>8</v>
      </c>
      <c r="G34" s="34" t="s">
        <v>6</v>
      </c>
      <c r="H34" s="34" t="s">
        <v>7</v>
      </c>
      <c r="I34" s="34" t="s">
        <v>8</v>
      </c>
    </row>
    <row r="35" spans="1:9" ht="12.75">
      <c r="A35" s="35"/>
      <c r="B35" s="18" t="s">
        <v>282</v>
      </c>
      <c r="C35" s="18" t="s">
        <v>60</v>
      </c>
      <c r="D35" s="18"/>
      <c r="E35" s="18"/>
      <c r="F35" s="18"/>
      <c r="G35" s="18"/>
      <c r="H35" s="18"/>
      <c r="I35" s="18"/>
    </row>
    <row r="36" spans="1:9" s="46" customFormat="1" ht="12.75">
      <c r="A36" s="18"/>
      <c r="B36" s="18" t="s">
        <v>283</v>
      </c>
      <c r="C36" s="18" t="s">
        <v>284</v>
      </c>
      <c r="D36" s="18">
        <v>201</v>
      </c>
      <c r="E36" s="18"/>
      <c r="F36" s="18">
        <v>201</v>
      </c>
      <c r="G36" s="20">
        <v>13.399999618530273</v>
      </c>
      <c r="H36" s="18"/>
      <c r="I36" s="20">
        <v>13.399999618530273</v>
      </c>
    </row>
    <row r="37" spans="1:9" s="46" customFormat="1" ht="4.5" customHeight="1">
      <c r="A37" s="18"/>
      <c r="B37" s="18"/>
      <c r="C37" s="18"/>
      <c r="D37" s="18"/>
      <c r="E37" s="18"/>
      <c r="F37" s="18"/>
      <c r="G37" s="20"/>
      <c r="H37" s="18"/>
      <c r="I37" s="18"/>
    </row>
    <row r="38" spans="1:9" ht="13.5" thickBot="1">
      <c r="A38" s="113" t="s">
        <v>44</v>
      </c>
      <c r="B38" s="113"/>
      <c r="C38" s="113"/>
      <c r="D38" s="113">
        <v>201</v>
      </c>
      <c r="E38" s="113"/>
      <c r="F38" s="113">
        <v>201</v>
      </c>
      <c r="G38" s="113">
        <v>13.4</v>
      </c>
      <c r="H38" s="113"/>
      <c r="I38" s="113">
        <v>13.4</v>
      </c>
    </row>
    <row r="39" spans="1:9" ht="13.5" thickTop="1">
      <c r="A39" s="3"/>
      <c r="B39" s="3"/>
      <c r="C39" s="3"/>
      <c r="D39" s="3"/>
      <c r="E39" s="3"/>
      <c r="F39" s="3"/>
      <c r="G39" s="3"/>
      <c r="H39" s="3"/>
      <c r="I39" s="3"/>
    </row>
    <row r="40" spans="1:9" ht="12.75">
      <c r="A40" s="3"/>
      <c r="B40" s="3"/>
      <c r="C40" s="3"/>
      <c r="D40" s="3"/>
      <c r="E40" s="3"/>
      <c r="F40" s="3"/>
      <c r="G40" s="3"/>
      <c r="H40" s="3"/>
      <c r="I40" s="3"/>
    </row>
    <row r="41" spans="1:9" ht="16.5" thickBot="1">
      <c r="A41" s="4" t="s">
        <v>249</v>
      </c>
      <c r="B41" s="5"/>
      <c r="C41" s="5"/>
      <c r="D41" s="5"/>
      <c r="E41" s="5"/>
      <c r="F41" s="5"/>
      <c r="G41" s="5"/>
      <c r="H41" s="5"/>
      <c r="I41" s="5"/>
    </row>
    <row r="42" spans="1:9" ht="12.75">
      <c r="A42" s="30"/>
      <c r="B42" s="30"/>
      <c r="C42" s="30"/>
      <c r="D42" s="31" t="s">
        <v>1</v>
      </c>
      <c r="E42" s="32"/>
      <c r="F42" s="32"/>
      <c r="G42" s="31" t="s">
        <v>2</v>
      </c>
      <c r="H42" s="31"/>
      <c r="I42" s="31"/>
    </row>
    <row r="43" spans="1:9" ht="13.5" thickBot="1">
      <c r="A43" s="33" t="s">
        <v>45</v>
      </c>
      <c r="B43" s="33" t="s">
        <v>4</v>
      </c>
      <c r="C43" s="33" t="s">
        <v>5</v>
      </c>
      <c r="D43" s="34" t="s">
        <v>6</v>
      </c>
      <c r="E43" s="34" t="s">
        <v>7</v>
      </c>
      <c r="F43" s="34" t="s">
        <v>8</v>
      </c>
      <c r="G43" s="34" t="s">
        <v>6</v>
      </c>
      <c r="H43" s="34" t="s">
        <v>7</v>
      </c>
      <c r="I43" s="34" t="s">
        <v>8</v>
      </c>
    </row>
    <row r="44" spans="1:9" ht="30" customHeight="1" thickBot="1">
      <c r="A44" s="72"/>
      <c r="B44" s="72"/>
      <c r="C44" s="72"/>
      <c r="D44" s="75">
        <v>115849</v>
      </c>
      <c r="E44" s="75">
        <v>41710</v>
      </c>
      <c r="F44" s="75">
        <v>157559</v>
      </c>
      <c r="G44" s="76">
        <v>7723.2666015625</v>
      </c>
      <c r="H44" s="76">
        <v>2780.666748046875</v>
      </c>
      <c r="I44" s="76">
        <v>10503.93359375</v>
      </c>
    </row>
    <row r="45" ht="13.5" thickTop="1"/>
  </sheetData>
  <conditionalFormatting sqref="A20:I20 A9:I9 A29:I31">
    <cfRule type="cellIs" priority="1" dxfId="2" operator="equal" stopIfTrue="1">
      <formula>0</formula>
    </cfRule>
  </conditionalFormatting>
  <conditionalFormatting sqref="D16:I18 D7:I7 D27:I27">
    <cfRule type="cellIs" priority="2" dxfId="0" operator="equal" stopIfTrue="1">
      <formula>0</formula>
    </cfRule>
  </conditionalFormatting>
  <conditionalFormatting sqref="A15:IV15 A6:IV6 A26:IV26">
    <cfRule type="cellIs" priority="3" dxfId="1" operator="equal" stopIfTrue="1">
      <formula>0</formula>
    </cfRule>
  </conditionalFormatting>
  <printOptions horizontalCentered="1"/>
  <pageMargins left="0.25" right="0.25" top="0.75" bottom="0.75" header="0.1" footer="0.12"/>
  <pageSetup fitToHeight="1" fitToWidth="1" horizontalDpi="600" verticalDpi="600" orientation="portrait" scale="79" r:id="rId1"/>
  <headerFooter alignWithMargins="0">
    <oddHeader>&amp;L&amp;"Arial,Bold Italic"&amp;7Important - Data in this report is based on HEI file&amp;R&amp;"Arial,Bold Italic"&amp;7&amp;P</oddHeader>
    <oddFooter>&amp;R&amp;"Arial,Bold Italic"&amp;7Produced By: IRAA</oddFooter>
  </headerFooter>
</worksheet>
</file>

<file path=xl/worksheets/sheet12.xml><?xml version="1.0" encoding="utf-8"?>
<worksheet xmlns="http://schemas.openxmlformats.org/spreadsheetml/2006/main" xmlns:r="http://schemas.openxmlformats.org/officeDocument/2006/relationships">
  <sheetPr codeName="Sheet10">
    <pageSetUpPr fitToPage="1"/>
  </sheetPr>
  <dimension ref="A1:K44"/>
  <sheetViews>
    <sheetView zoomScale="90" zoomScaleNormal="90" workbookViewId="0" topLeftCell="A1">
      <selection activeCell="A1" sqref="A1:K1"/>
    </sheetView>
  </sheetViews>
  <sheetFormatPr defaultColWidth="9.140625" defaultRowHeight="12.75"/>
  <cols>
    <col min="1" max="1" width="25.7109375" style="29" customWidth="1"/>
    <col min="2" max="2" width="39.8515625" style="29" bestFit="1" customWidth="1"/>
    <col min="3" max="3" width="11.7109375" style="29" bestFit="1" customWidth="1"/>
    <col min="4" max="4" width="9.421875" style="29" bestFit="1" customWidth="1"/>
    <col min="5" max="5" width="17.421875" style="29" bestFit="1" customWidth="1"/>
    <col min="6" max="7" width="9.28125" style="29" bestFit="1" customWidth="1"/>
    <col min="8" max="8" width="17.421875" style="29" bestFit="1" customWidth="1"/>
    <col min="9" max="9" width="9.8515625" style="29" bestFit="1" customWidth="1"/>
    <col min="10" max="10" width="9.28125" style="29" bestFit="1" customWidth="1"/>
    <col min="11" max="11" width="17.421875" style="29" bestFit="1" customWidth="1"/>
    <col min="12" max="16384" width="9.140625" style="29" customWidth="1"/>
  </cols>
  <sheetData>
    <row r="1" spans="1:11" ht="33" customHeight="1">
      <c r="A1" s="194" t="s">
        <v>345</v>
      </c>
      <c r="B1" s="194"/>
      <c r="C1" s="194"/>
      <c r="D1" s="194"/>
      <c r="E1" s="194"/>
      <c r="F1" s="194"/>
      <c r="G1" s="194"/>
      <c r="H1" s="194"/>
      <c r="I1" s="194"/>
      <c r="J1" s="194"/>
      <c r="K1" s="194"/>
    </row>
    <row r="2" spans="1:11" ht="12.75">
      <c r="A2" s="3"/>
      <c r="B2" s="3"/>
      <c r="C2" s="3"/>
      <c r="D2" s="3"/>
      <c r="E2" s="3"/>
      <c r="F2" s="3"/>
      <c r="G2" s="3"/>
      <c r="H2" s="3"/>
      <c r="I2" s="3"/>
      <c r="J2" s="3"/>
      <c r="K2" s="3"/>
    </row>
    <row r="3" spans="1:11" s="45" customFormat="1" ht="22.5" customHeight="1" thickBot="1">
      <c r="A3" s="4" t="s">
        <v>0</v>
      </c>
      <c r="B3" s="5"/>
      <c r="C3" s="5"/>
      <c r="D3" s="5"/>
      <c r="E3" s="5"/>
      <c r="F3" s="5"/>
      <c r="G3" s="5"/>
      <c r="H3" s="5"/>
      <c r="I3" s="5"/>
      <c r="J3" s="65"/>
      <c r="K3" s="65"/>
    </row>
    <row r="4" spans="1:11" s="116" customFormat="1" ht="13.5" thickTop="1">
      <c r="A4" s="115"/>
      <c r="B4" s="115"/>
      <c r="C4" s="192" t="s">
        <v>6</v>
      </c>
      <c r="D4" s="192"/>
      <c r="E4" s="192"/>
      <c r="F4" s="193" t="s">
        <v>7</v>
      </c>
      <c r="G4" s="193"/>
      <c r="H4" s="193"/>
      <c r="I4" s="198" t="s">
        <v>8</v>
      </c>
      <c r="J4" s="198"/>
      <c r="K4" s="198"/>
    </row>
    <row r="5" spans="1:11" s="46" customFormat="1" ht="13.5" thickBot="1">
      <c r="A5" s="33" t="s">
        <v>45</v>
      </c>
      <c r="B5" s="33" t="s">
        <v>4</v>
      </c>
      <c r="C5" s="34">
        <v>2004</v>
      </c>
      <c r="D5" s="34">
        <v>2005</v>
      </c>
      <c r="E5" s="34" t="s">
        <v>287</v>
      </c>
      <c r="F5" s="34">
        <v>2004</v>
      </c>
      <c r="G5" s="34">
        <v>2005</v>
      </c>
      <c r="H5" s="34" t="s">
        <v>287</v>
      </c>
      <c r="I5" s="34">
        <v>2004</v>
      </c>
      <c r="J5" s="121">
        <v>2005</v>
      </c>
      <c r="K5" s="121" t="s">
        <v>287</v>
      </c>
    </row>
    <row r="6" spans="1:11" s="124" customFormat="1" ht="12.75">
      <c r="A6" s="114" t="s">
        <v>9</v>
      </c>
      <c r="B6" s="114"/>
      <c r="C6" s="117">
        <v>3012</v>
      </c>
      <c r="D6" s="117">
        <v>2856</v>
      </c>
      <c r="E6" s="119">
        <v>-5.179282868525896</v>
      </c>
      <c r="F6" s="117">
        <v>1060</v>
      </c>
      <c r="G6" s="117">
        <v>878</v>
      </c>
      <c r="H6" s="119">
        <v>-17.169811320754715</v>
      </c>
      <c r="I6" s="117">
        <v>4072</v>
      </c>
      <c r="J6" s="117">
        <v>3734</v>
      </c>
      <c r="K6" s="119">
        <v>-8.300589390962672</v>
      </c>
    </row>
    <row r="7" spans="1:11" s="127" customFormat="1" ht="12.75">
      <c r="A7" s="18"/>
      <c r="B7" s="18" t="s">
        <v>9</v>
      </c>
      <c r="C7" s="125">
        <v>2673</v>
      </c>
      <c r="D7" s="125">
        <v>2508</v>
      </c>
      <c r="E7" s="126">
        <v>-6.172839641571045</v>
      </c>
      <c r="F7" s="125">
        <v>1060</v>
      </c>
      <c r="G7" s="125">
        <v>857</v>
      </c>
      <c r="H7" s="126">
        <v>-19.150943756103516</v>
      </c>
      <c r="I7" s="125">
        <v>3733</v>
      </c>
      <c r="J7" s="125">
        <v>3365</v>
      </c>
      <c r="K7" s="126">
        <v>-9.858023643493652</v>
      </c>
    </row>
    <row r="8" spans="1:11" s="127" customFormat="1" ht="12.75">
      <c r="A8" s="18"/>
      <c r="B8" s="18" t="s">
        <v>11</v>
      </c>
      <c r="C8" s="125">
        <v>339</v>
      </c>
      <c r="D8" s="125">
        <v>348</v>
      </c>
      <c r="E8" s="126">
        <v>2.654867172241211</v>
      </c>
      <c r="F8" s="125"/>
      <c r="G8" s="125">
        <v>21</v>
      </c>
      <c r="H8" s="126"/>
      <c r="I8" s="125">
        <v>339</v>
      </c>
      <c r="J8" s="125">
        <v>369</v>
      </c>
      <c r="K8" s="126">
        <v>8.849557876586914</v>
      </c>
    </row>
    <row r="9" spans="1:11" ht="4.5" customHeight="1">
      <c r="A9" s="3"/>
      <c r="B9" s="3"/>
      <c r="C9" s="118"/>
      <c r="D9" s="118"/>
      <c r="E9" s="120"/>
      <c r="F9" s="118"/>
      <c r="G9" s="118"/>
      <c r="H9" s="120"/>
      <c r="I9" s="118"/>
      <c r="J9" s="118"/>
      <c r="K9" s="120"/>
    </row>
    <row r="10" spans="1:11" s="124" customFormat="1" ht="12.75">
      <c r="A10" s="114" t="s">
        <v>13</v>
      </c>
      <c r="B10" s="114"/>
      <c r="C10" s="117"/>
      <c r="D10" s="117"/>
      <c r="E10" s="119"/>
      <c r="F10" s="117">
        <v>600</v>
      </c>
      <c r="G10" s="117">
        <v>763</v>
      </c>
      <c r="H10" s="119">
        <v>27.166666666666668</v>
      </c>
      <c r="I10" s="117">
        <v>600</v>
      </c>
      <c r="J10" s="117">
        <v>763</v>
      </c>
      <c r="K10" s="119">
        <v>27.166666666666668</v>
      </c>
    </row>
    <row r="11" spans="1:11" s="127" customFormat="1" ht="12.75">
      <c r="A11" s="18"/>
      <c r="B11" s="18" t="s">
        <v>14</v>
      </c>
      <c r="C11" s="125"/>
      <c r="D11" s="125"/>
      <c r="E11" s="126"/>
      <c r="F11" s="125">
        <v>600</v>
      </c>
      <c r="G11" s="125">
        <v>763</v>
      </c>
      <c r="H11" s="126">
        <v>27.166667938232422</v>
      </c>
      <c r="I11" s="125">
        <v>600</v>
      </c>
      <c r="J11" s="125">
        <v>763</v>
      </c>
      <c r="K11" s="126">
        <v>27.166667938232422</v>
      </c>
    </row>
    <row r="12" spans="1:11" ht="4.5" customHeight="1">
      <c r="A12" s="3"/>
      <c r="B12" s="3"/>
      <c r="C12" s="118"/>
      <c r="D12" s="118"/>
      <c r="E12" s="120"/>
      <c r="F12" s="118"/>
      <c r="G12" s="118"/>
      <c r="H12" s="120"/>
      <c r="I12" s="118"/>
      <c r="J12" s="118"/>
      <c r="K12" s="120"/>
    </row>
    <row r="13" spans="1:11" s="124" customFormat="1" ht="12.75">
      <c r="A13" s="114" t="s">
        <v>20</v>
      </c>
      <c r="B13" s="114"/>
      <c r="C13" s="117"/>
      <c r="D13" s="117"/>
      <c r="E13" s="119"/>
      <c r="F13" s="117">
        <v>1451</v>
      </c>
      <c r="G13" s="117">
        <v>1404</v>
      </c>
      <c r="H13" s="119">
        <v>-3.239145416953825</v>
      </c>
      <c r="I13" s="117">
        <v>1451</v>
      </c>
      <c r="J13" s="117">
        <v>1404</v>
      </c>
      <c r="K13" s="119">
        <v>-3.239145416953825</v>
      </c>
    </row>
    <row r="14" spans="1:11" s="127" customFormat="1" ht="12.75">
      <c r="A14" s="18"/>
      <c r="B14" s="18" t="s">
        <v>20</v>
      </c>
      <c r="C14" s="125"/>
      <c r="D14" s="125"/>
      <c r="E14" s="126"/>
      <c r="F14" s="125">
        <v>1451</v>
      </c>
      <c r="G14" s="125">
        <v>1404</v>
      </c>
      <c r="H14" s="126">
        <v>-3.239145517349243</v>
      </c>
      <c r="I14" s="125">
        <v>1451</v>
      </c>
      <c r="J14" s="125">
        <v>1404</v>
      </c>
      <c r="K14" s="126">
        <v>-3.239145517349243</v>
      </c>
    </row>
    <row r="15" spans="1:11" ht="4.5" customHeight="1">
      <c r="A15" s="3"/>
      <c r="B15" s="3"/>
      <c r="C15" s="118"/>
      <c r="D15" s="118"/>
      <c r="E15" s="120"/>
      <c r="F15" s="118"/>
      <c r="G15" s="118"/>
      <c r="H15" s="120"/>
      <c r="I15" s="118"/>
      <c r="J15" s="118"/>
      <c r="K15" s="120"/>
    </row>
    <row r="16" spans="1:11" s="124" customFormat="1" ht="12.75">
      <c r="A16" s="114" t="s">
        <v>288</v>
      </c>
      <c r="B16" s="114"/>
      <c r="C16" s="117">
        <v>3271</v>
      </c>
      <c r="D16" s="117">
        <v>2803</v>
      </c>
      <c r="E16" s="119">
        <v>-14.307551207581778</v>
      </c>
      <c r="F16" s="117">
        <v>1337</v>
      </c>
      <c r="G16" s="117">
        <v>1116</v>
      </c>
      <c r="H16" s="119">
        <v>-16.529543754674645</v>
      </c>
      <c r="I16" s="117">
        <v>4608</v>
      </c>
      <c r="J16" s="117">
        <v>3919</v>
      </c>
      <c r="K16" s="119">
        <v>-14.952256944444445</v>
      </c>
    </row>
    <row r="17" spans="1:11" s="127" customFormat="1" ht="12.75">
      <c r="A17" s="18"/>
      <c r="B17" s="18" t="s">
        <v>22</v>
      </c>
      <c r="C17" s="125">
        <v>1097</v>
      </c>
      <c r="D17" s="125">
        <v>931</v>
      </c>
      <c r="E17" s="126">
        <v>-15.13217830657959</v>
      </c>
      <c r="F17" s="125">
        <v>1261</v>
      </c>
      <c r="G17" s="125">
        <v>1084</v>
      </c>
      <c r="H17" s="126">
        <v>-14.036479949951172</v>
      </c>
      <c r="I17" s="125">
        <v>2358</v>
      </c>
      <c r="J17" s="125">
        <v>2015</v>
      </c>
      <c r="K17" s="126">
        <v>-14.546225547790527</v>
      </c>
    </row>
    <row r="18" spans="1:11" s="127" customFormat="1" ht="12.75">
      <c r="A18" s="18"/>
      <c r="B18" s="18" t="s">
        <v>24</v>
      </c>
      <c r="C18" s="125">
        <v>2174</v>
      </c>
      <c r="D18" s="125">
        <v>1872</v>
      </c>
      <c r="E18" s="126">
        <v>-13.891443252563477</v>
      </c>
      <c r="F18" s="125">
        <v>76</v>
      </c>
      <c r="G18" s="125">
        <v>32</v>
      </c>
      <c r="H18" s="126">
        <v>-57.894737243652344</v>
      </c>
      <c r="I18" s="125">
        <v>2250</v>
      </c>
      <c r="J18" s="125">
        <v>1904</v>
      </c>
      <c r="K18" s="126">
        <v>-15.377778053283691</v>
      </c>
    </row>
    <row r="19" spans="1:11" ht="4.5" customHeight="1">
      <c r="A19" s="3"/>
      <c r="B19" s="3"/>
      <c r="C19" s="118"/>
      <c r="D19" s="118"/>
      <c r="E19" s="120"/>
      <c r="F19" s="118"/>
      <c r="G19" s="118"/>
      <c r="H19" s="120"/>
      <c r="I19" s="118"/>
      <c r="J19" s="118"/>
      <c r="K19" s="120"/>
    </row>
    <row r="20" spans="1:11" s="124" customFormat="1" ht="12.75">
      <c r="A20" s="114" t="s">
        <v>25</v>
      </c>
      <c r="B20" s="114"/>
      <c r="C20" s="117"/>
      <c r="D20" s="117"/>
      <c r="E20" s="119"/>
      <c r="F20" s="117">
        <v>66</v>
      </c>
      <c r="G20" s="117">
        <v>195</v>
      </c>
      <c r="H20" s="119">
        <v>195.45454545454547</v>
      </c>
      <c r="I20" s="117">
        <v>66</v>
      </c>
      <c r="J20" s="117">
        <v>195</v>
      </c>
      <c r="K20" s="119">
        <v>195.45454545454547</v>
      </c>
    </row>
    <row r="21" spans="1:11" s="127" customFormat="1" ht="12.75">
      <c r="A21" s="18"/>
      <c r="B21" s="18" t="s">
        <v>26</v>
      </c>
      <c r="C21" s="125"/>
      <c r="D21" s="125"/>
      <c r="E21" s="126"/>
      <c r="F21" s="125">
        <v>66</v>
      </c>
      <c r="G21" s="125">
        <v>195</v>
      </c>
      <c r="H21" s="126">
        <v>195.4545440673828</v>
      </c>
      <c r="I21" s="125">
        <v>66</v>
      </c>
      <c r="J21" s="125">
        <v>195</v>
      </c>
      <c r="K21" s="126">
        <v>195.4545440673828</v>
      </c>
    </row>
    <row r="22" spans="1:11" ht="4.5" customHeight="1">
      <c r="A22" s="3"/>
      <c r="B22" s="3"/>
      <c r="C22" s="118"/>
      <c r="D22" s="118"/>
      <c r="E22" s="120"/>
      <c r="F22" s="118"/>
      <c r="G22" s="118"/>
      <c r="H22" s="120"/>
      <c r="I22" s="118"/>
      <c r="J22" s="118"/>
      <c r="K22" s="120"/>
    </row>
    <row r="23" spans="1:11" s="124" customFormat="1" ht="12.75">
      <c r="A23" s="114" t="s">
        <v>28</v>
      </c>
      <c r="B23" s="114"/>
      <c r="C23" s="117">
        <v>1499</v>
      </c>
      <c r="D23" s="117">
        <v>1532</v>
      </c>
      <c r="E23" s="119">
        <v>2.201467645096731</v>
      </c>
      <c r="F23" s="117">
        <v>877</v>
      </c>
      <c r="G23" s="117">
        <v>649</v>
      </c>
      <c r="H23" s="119">
        <v>-25.997719498289623</v>
      </c>
      <c r="I23" s="117">
        <v>2376</v>
      </c>
      <c r="J23" s="117">
        <v>2181</v>
      </c>
      <c r="K23" s="119">
        <v>-8.207070707070708</v>
      </c>
    </row>
    <row r="24" spans="1:11" s="127" customFormat="1" ht="12.75">
      <c r="A24" s="18"/>
      <c r="B24" s="18" t="s">
        <v>28</v>
      </c>
      <c r="C24" s="125">
        <v>1499</v>
      </c>
      <c r="D24" s="125">
        <v>1532</v>
      </c>
      <c r="E24" s="126">
        <v>2.201467514038086</v>
      </c>
      <c r="F24" s="125">
        <v>877</v>
      </c>
      <c r="G24" s="125">
        <v>649</v>
      </c>
      <c r="H24" s="126">
        <v>-25.997718811035156</v>
      </c>
      <c r="I24" s="125">
        <v>2376</v>
      </c>
      <c r="J24" s="125">
        <v>2181</v>
      </c>
      <c r="K24" s="126">
        <v>-8.207071304321289</v>
      </c>
    </row>
    <row r="25" spans="1:11" ht="4.5" customHeight="1">
      <c r="A25" s="3"/>
      <c r="B25" s="3"/>
      <c r="C25" s="118"/>
      <c r="D25" s="118"/>
      <c r="E25" s="120"/>
      <c r="F25" s="118"/>
      <c r="G25" s="118"/>
      <c r="H25" s="120"/>
      <c r="I25" s="118"/>
      <c r="J25" s="118"/>
      <c r="K25" s="120"/>
    </row>
    <row r="26" spans="1:11" s="124" customFormat="1" ht="12.75">
      <c r="A26" s="114" t="s">
        <v>29</v>
      </c>
      <c r="B26" s="114"/>
      <c r="C26" s="117"/>
      <c r="D26" s="117"/>
      <c r="E26" s="119"/>
      <c r="F26" s="117">
        <v>537</v>
      </c>
      <c r="G26" s="117">
        <v>477</v>
      </c>
      <c r="H26" s="119">
        <v>-11.1731843575419</v>
      </c>
      <c r="I26" s="117">
        <v>537</v>
      </c>
      <c r="J26" s="117">
        <v>477</v>
      </c>
      <c r="K26" s="119">
        <v>-11.1731843575419</v>
      </c>
    </row>
    <row r="27" spans="1:11" s="127" customFormat="1" ht="12.75">
      <c r="A27" s="18"/>
      <c r="B27" s="18" t="s">
        <v>29</v>
      </c>
      <c r="C27" s="125"/>
      <c r="D27" s="125"/>
      <c r="E27" s="126"/>
      <c r="F27" s="125">
        <v>373</v>
      </c>
      <c r="G27" s="125">
        <v>309</v>
      </c>
      <c r="H27" s="126">
        <v>-17.158178329467773</v>
      </c>
      <c r="I27" s="125">
        <v>373</v>
      </c>
      <c r="J27" s="125">
        <v>309</v>
      </c>
      <c r="K27" s="126">
        <v>-17.158178329467773</v>
      </c>
    </row>
    <row r="28" spans="1:11" s="127" customFormat="1" ht="12.75">
      <c r="A28" s="18"/>
      <c r="B28" s="18" t="s">
        <v>31</v>
      </c>
      <c r="C28" s="125"/>
      <c r="D28" s="125"/>
      <c r="E28" s="126"/>
      <c r="F28" s="125">
        <v>164</v>
      </c>
      <c r="G28" s="125">
        <v>168</v>
      </c>
      <c r="H28" s="126">
        <v>2.4390242099761963</v>
      </c>
      <c r="I28" s="125">
        <v>164</v>
      </c>
      <c r="J28" s="125">
        <v>168</v>
      </c>
      <c r="K28" s="126">
        <v>2.4390242099761963</v>
      </c>
    </row>
    <row r="29" spans="1:11" ht="4.5" customHeight="1">
      <c r="A29" s="3"/>
      <c r="B29" s="3"/>
      <c r="C29" s="118"/>
      <c r="D29" s="118"/>
      <c r="E29" s="120"/>
      <c r="F29" s="118"/>
      <c r="G29" s="118"/>
      <c r="H29" s="120"/>
      <c r="I29" s="118"/>
      <c r="J29" s="118"/>
      <c r="K29" s="120"/>
    </row>
    <row r="30" spans="1:11" s="124" customFormat="1" ht="12.75">
      <c r="A30" s="114" t="s">
        <v>33</v>
      </c>
      <c r="B30" s="114"/>
      <c r="C30" s="117">
        <v>1818</v>
      </c>
      <c r="D30" s="117">
        <v>1873</v>
      </c>
      <c r="E30" s="119">
        <v>3.0253025302530254</v>
      </c>
      <c r="F30" s="117">
        <v>1002</v>
      </c>
      <c r="G30" s="117">
        <v>1133</v>
      </c>
      <c r="H30" s="119">
        <v>13.073852295409182</v>
      </c>
      <c r="I30" s="117">
        <v>2820</v>
      </c>
      <c r="J30" s="117">
        <v>3006</v>
      </c>
      <c r="K30" s="119">
        <v>6.595744680851063</v>
      </c>
    </row>
    <row r="31" spans="1:11" s="127" customFormat="1" ht="12.75">
      <c r="A31" s="18"/>
      <c r="B31" s="18" t="s">
        <v>33</v>
      </c>
      <c r="C31" s="125">
        <v>1818</v>
      </c>
      <c r="D31" s="125">
        <v>1873</v>
      </c>
      <c r="E31" s="126">
        <v>3.0253024101257324</v>
      </c>
      <c r="F31" s="125">
        <v>1002</v>
      </c>
      <c r="G31" s="125">
        <v>1133</v>
      </c>
      <c r="H31" s="126">
        <v>13.0738525390625</v>
      </c>
      <c r="I31" s="125">
        <v>2820</v>
      </c>
      <c r="J31" s="125">
        <v>3006</v>
      </c>
      <c r="K31" s="126">
        <v>6.595745086669922</v>
      </c>
    </row>
    <row r="32" spans="1:11" ht="4.5" customHeight="1">
      <c r="A32" s="3"/>
      <c r="B32" s="3"/>
      <c r="C32" s="118"/>
      <c r="D32" s="118"/>
      <c r="E32" s="120"/>
      <c r="F32" s="118"/>
      <c r="G32" s="118"/>
      <c r="H32" s="120"/>
      <c r="I32" s="118"/>
      <c r="J32" s="118"/>
      <c r="K32" s="120"/>
    </row>
    <row r="33" spans="1:11" s="124" customFormat="1" ht="12.75">
      <c r="A33" s="114" t="s">
        <v>34</v>
      </c>
      <c r="B33" s="114"/>
      <c r="C33" s="117">
        <v>2530</v>
      </c>
      <c r="D33" s="117">
        <v>2712</v>
      </c>
      <c r="E33" s="119">
        <v>7.1936758893280635</v>
      </c>
      <c r="F33" s="117">
        <v>1128</v>
      </c>
      <c r="G33" s="117">
        <v>863</v>
      </c>
      <c r="H33" s="119">
        <v>-23.49290780141844</v>
      </c>
      <c r="I33" s="117">
        <v>3658</v>
      </c>
      <c r="J33" s="117">
        <v>3575</v>
      </c>
      <c r="K33" s="119">
        <v>-2.268999453253144</v>
      </c>
    </row>
    <row r="34" spans="1:11" s="127" customFormat="1" ht="12.75">
      <c r="A34" s="18"/>
      <c r="B34" s="18" t="s">
        <v>35</v>
      </c>
      <c r="C34" s="125">
        <v>711</v>
      </c>
      <c r="D34" s="125">
        <v>792</v>
      </c>
      <c r="E34" s="126">
        <v>11.392404556274414</v>
      </c>
      <c r="F34" s="125">
        <v>378</v>
      </c>
      <c r="G34" s="125">
        <v>300</v>
      </c>
      <c r="H34" s="126">
        <v>-20.634920120239258</v>
      </c>
      <c r="I34" s="125">
        <v>1089</v>
      </c>
      <c r="J34" s="125">
        <v>1092</v>
      </c>
      <c r="K34" s="126">
        <v>0.27548208832740784</v>
      </c>
    </row>
    <row r="35" spans="1:11" s="127" customFormat="1" ht="12.75">
      <c r="A35" s="18"/>
      <c r="B35" s="18" t="s">
        <v>34</v>
      </c>
      <c r="C35" s="125">
        <v>1819</v>
      </c>
      <c r="D35" s="125">
        <v>1920</v>
      </c>
      <c r="E35" s="126">
        <v>5.552501201629639</v>
      </c>
      <c r="F35" s="125">
        <v>750</v>
      </c>
      <c r="G35" s="125">
        <v>563</v>
      </c>
      <c r="H35" s="126">
        <v>-24.933334350585938</v>
      </c>
      <c r="I35" s="125">
        <v>2569</v>
      </c>
      <c r="J35" s="125">
        <v>2483</v>
      </c>
      <c r="K35" s="126">
        <v>-3.3476061820983887</v>
      </c>
    </row>
    <row r="36" spans="1:11" ht="4.5" customHeight="1">
      <c r="A36" s="3"/>
      <c r="B36" s="3"/>
      <c r="C36" s="118"/>
      <c r="D36" s="118"/>
      <c r="E36" s="120"/>
      <c r="F36" s="118"/>
      <c r="G36" s="118"/>
      <c r="H36" s="120"/>
      <c r="I36" s="118"/>
      <c r="J36" s="118"/>
      <c r="K36" s="120"/>
    </row>
    <row r="37" spans="1:11" s="124" customFormat="1" ht="12.75">
      <c r="A37" s="114" t="s">
        <v>37</v>
      </c>
      <c r="B37" s="114"/>
      <c r="C37" s="117">
        <v>1617</v>
      </c>
      <c r="D37" s="117">
        <v>1463</v>
      </c>
      <c r="E37" s="119">
        <v>-9.523809523809524</v>
      </c>
      <c r="F37" s="117">
        <v>537</v>
      </c>
      <c r="G37" s="117">
        <v>657</v>
      </c>
      <c r="H37" s="119">
        <v>22.3463687150838</v>
      </c>
      <c r="I37" s="117">
        <v>2154</v>
      </c>
      <c r="J37" s="117">
        <v>2120</v>
      </c>
      <c r="K37" s="119">
        <v>-1.5784586815227482</v>
      </c>
    </row>
    <row r="38" spans="1:11" s="127" customFormat="1" ht="12.75">
      <c r="A38" s="18"/>
      <c r="B38" s="18" t="s">
        <v>37</v>
      </c>
      <c r="C38" s="125">
        <v>1617</v>
      </c>
      <c r="D38" s="125">
        <v>1463</v>
      </c>
      <c r="E38" s="126">
        <v>-9.523809432983398</v>
      </c>
      <c r="F38" s="125">
        <v>537</v>
      </c>
      <c r="G38" s="125">
        <v>657</v>
      </c>
      <c r="H38" s="126">
        <v>22.34636878967285</v>
      </c>
      <c r="I38" s="125">
        <v>2154</v>
      </c>
      <c r="J38" s="125">
        <v>2120</v>
      </c>
      <c r="K38" s="126">
        <v>-1.5784587860107422</v>
      </c>
    </row>
    <row r="39" spans="1:11" ht="4.5" customHeight="1">
      <c r="A39" s="3"/>
      <c r="B39" s="3"/>
      <c r="C39" s="118"/>
      <c r="D39" s="118"/>
      <c r="E39" s="120"/>
      <c r="F39" s="118"/>
      <c r="G39" s="118"/>
      <c r="H39" s="120"/>
      <c r="I39" s="118"/>
      <c r="J39" s="118"/>
      <c r="K39" s="120"/>
    </row>
    <row r="40" spans="1:11" s="124" customFormat="1" ht="12.75">
      <c r="A40" s="114" t="s">
        <v>39</v>
      </c>
      <c r="B40" s="114"/>
      <c r="C40" s="117">
        <v>10</v>
      </c>
      <c r="D40" s="117">
        <v>41</v>
      </c>
      <c r="E40" s="119">
        <v>310</v>
      </c>
      <c r="F40" s="117"/>
      <c r="G40" s="117"/>
      <c r="H40" s="119"/>
      <c r="I40" s="117">
        <v>10</v>
      </c>
      <c r="J40" s="117">
        <v>41</v>
      </c>
      <c r="K40" s="119">
        <v>310</v>
      </c>
    </row>
    <row r="41" spans="1:11" s="127" customFormat="1" ht="12.75">
      <c r="A41" s="18"/>
      <c r="B41" s="18" t="s">
        <v>40</v>
      </c>
      <c r="C41" s="125">
        <v>10</v>
      </c>
      <c r="D41" s="125">
        <v>15</v>
      </c>
      <c r="E41" s="126">
        <v>50</v>
      </c>
      <c r="F41" s="125"/>
      <c r="G41" s="125"/>
      <c r="H41" s="126"/>
      <c r="I41" s="125">
        <v>10</v>
      </c>
      <c r="J41" s="125">
        <v>15</v>
      </c>
      <c r="K41" s="126">
        <v>50</v>
      </c>
    </row>
    <row r="42" spans="1:11" s="127" customFormat="1" ht="12.75">
      <c r="A42" s="18"/>
      <c r="B42" s="18" t="s">
        <v>42</v>
      </c>
      <c r="C42" s="125"/>
      <c r="D42" s="125">
        <v>26</v>
      </c>
      <c r="E42" s="126"/>
      <c r="F42" s="125"/>
      <c r="G42" s="125"/>
      <c r="H42" s="126"/>
      <c r="I42" s="125"/>
      <c r="J42" s="125">
        <v>26</v>
      </c>
      <c r="K42" s="126"/>
    </row>
    <row r="43" spans="1:11" ht="4.5" customHeight="1">
      <c r="A43" s="3"/>
      <c r="B43" s="3"/>
      <c r="C43" s="118"/>
      <c r="D43" s="118"/>
      <c r="E43" s="120"/>
      <c r="F43" s="118"/>
      <c r="G43" s="118"/>
      <c r="H43" s="120"/>
      <c r="I43" s="118"/>
      <c r="J43" s="118"/>
      <c r="K43" s="120"/>
    </row>
    <row r="44" spans="1:11" ht="18" customHeight="1" thickBot="1">
      <c r="A44" s="81" t="s">
        <v>44</v>
      </c>
      <c r="B44" s="81"/>
      <c r="C44" s="122">
        <v>13757</v>
      </c>
      <c r="D44" s="122">
        <v>13280</v>
      </c>
      <c r="E44" s="123">
        <v>-3.4673257250854106</v>
      </c>
      <c r="F44" s="122">
        <v>8595</v>
      </c>
      <c r="G44" s="122">
        <v>8135</v>
      </c>
      <c r="H44" s="123">
        <v>-5.35194880744619</v>
      </c>
      <c r="I44" s="122">
        <v>22352</v>
      </c>
      <c r="J44" s="122">
        <v>21415</v>
      </c>
      <c r="K44" s="123">
        <v>-4.19201861130995</v>
      </c>
    </row>
    <row r="45" ht="13.5" thickTop="1"/>
  </sheetData>
  <mergeCells count="4">
    <mergeCell ref="I4:K4"/>
    <mergeCell ref="C4:E4"/>
    <mergeCell ref="F4:H4"/>
    <mergeCell ref="A1:K1"/>
  </mergeCells>
  <printOptions horizontalCentered="1"/>
  <pageMargins left="0.25" right="0.25" top="0.75" bottom="0.75" header="0.5" footer="0.5"/>
  <pageSetup fitToHeight="1" fitToWidth="1" horizontalDpi="600" verticalDpi="600" orientation="landscape" scale="83" r:id="rId1"/>
  <headerFooter alignWithMargins="0">
    <oddHeader>&amp;L&amp;"Arial,Bold Italic"&amp;8Important - Data in this report is based on HEI file&amp;R&amp;P</oddHeader>
    <oddFooter>&amp;R&amp;"Arial,Bold Italic"&amp;8Produced by:IRAA</oddFooter>
  </headerFooter>
</worksheet>
</file>

<file path=xl/worksheets/sheet13.xml><?xml version="1.0" encoding="utf-8"?>
<worksheet xmlns="http://schemas.openxmlformats.org/spreadsheetml/2006/main" xmlns:r="http://schemas.openxmlformats.org/officeDocument/2006/relationships">
  <sheetPr codeName="Sheet11">
    <pageSetUpPr fitToPage="1"/>
  </sheetPr>
  <dimension ref="A1:K63"/>
  <sheetViews>
    <sheetView zoomScale="90" zoomScaleNormal="90" workbookViewId="0" topLeftCell="A1">
      <selection activeCell="A1" sqref="A1:K1"/>
    </sheetView>
  </sheetViews>
  <sheetFormatPr defaultColWidth="9.140625" defaultRowHeight="12.75"/>
  <cols>
    <col min="1" max="1" width="44.00390625" style="29" bestFit="1" customWidth="1"/>
    <col min="2" max="2" width="36.57421875" style="29" bestFit="1" customWidth="1"/>
    <col min="3" max="4" width="9.140625" style="29" customWidth="1"/>
    <col min="5" max="5" width="17.421875" style="29" bestFit="1" customWidth="1"/>
    <col min="6" max="7" width="9.140625" style="29" customWidth="1"/>
    <col min="8" max="8" width="13.8515625" style="29" bestFit="1" customWidth="1"/>
    <col min="9" max="10" width="9.140625" style="29" customWidth="1"/>
    <col min="11" max="11" width="17.421875" style="29" bestFit="1" customWidth="1"/>
    <col min="12" max="16384" width="9.140625" style="29" customWidth="1"/>
  </cols>
  <sheetData>
    <row r="1" spans="1:11" ht="33" customHeight="1">
      <c r="A1" s="194" t="s">
        <v>346</v>
      </c>
      <c r="B1" s="194"/>
      <c r="C1" s="194"/>
      <c r="D1" s="194"/>
      <c r="E1" s="194"/>
      <c r="F1" s="194"/>
      <c r="G1" s="194"/>
      <c r="H1" s="194"/>
      <c r="I1" s="194"/>
      <c r="J1" s="194"/>
      <c r="K1" s="194"/>
    </row>
    <row r="2" spans="1:11" ht="12.75">
      <c r="A2" s="3"/>
      <c r="B2" s="3"/>
      <c r="C2" s="3"/>
      <c r="D2" s="3"/>
      <c r="E2" s="3"/>
      <c r="F2" s="3"/>
      <c r="G2" s="3"/>
      <c r="H2" s="3"/>
      <c r="I2" s="3"/>
      <c r="J2" s="3"/>
      <c r="K2" s="3"/>
    </row>
    <row r="3" spans="1:11" s="45" customFormat="1" ht="22.5" customHeight="1" thickBot="1">
      <c r="A3" s="4" t="s">
        <v>46</v>
      </c>
      <c r="B3" s="5"/>
      <c r="C3" s="5"/>
      <c r="D3" s="5"/>
      <c r="E3" s="5"/>
      <c r="F3" s="5"/>
      <c r="G3" s="5"/>
      <c r="H3" s="5"/>
      <c r="I3" s="5"/>
      <c r="J3" s="65"/>
      <c r="K3" s="65"/>
    </row>
    <row r="4" spans="1:11" s="116" customFormat="1" ht="13.5" thickTop="1">
      <c r="A4" s="115"/>
      <c r="B4" s="115"/>
      <c r="C4" s="192" t="s">
        <v>6</v>
      </c>
      <c r="D4" s="192"/>
      <c r="E4" s="192"/>
      <c r="F4" s="193" t="s">
        <v>7</v>
      </c>
      <c r="G4" s="193"/>
      <c r="H4" s="193"/>
      <c r="I4" s="198" t="s">
        <v>8</v>
      </c>
      <c r="J4" s="198"/>
      <c r="K4" s="198"/>
    </row>
    <row r="5" spans="1:11" s="46" customFormat="1" ht="13.5" thickBot="1">
      <c r="A5" s="33" t="s">
        <v>45</v>
      </c>
      <c r="B5" s="33" t="s">
        <v>290</v>
      </c>
      <c r="C5" s="188">
        <v>2004</v>
      </c>
      <c r="D5" s="188">
        <v>2005</v>
      </c>
      <c r="E5" s="34" t="s">
        <v>287</v>
      </c>
      <c r="F5" s="188">
        <v>2004</v>
      </c>
      <c r="G5" s="188">
        <v>2005</v>
      </c>
      <c r="H5" s="34" t="s">
        <v>287</v>
      </c>
      <c r="I5" s="188">
        <v>2004</v>
      </c>
      <c r="J5" s="188">
        <v>2005</v>
      </c>
      <c r="K5" s="121" t="s">
        <v>287</v>
      </c>
    </row>
    <row r="6" spans="1:11" s="124" customFormat="1" ht="12.75">
      <c r="A6" s="114" t="s">
        <v>47</v>
      </c>
      <c r="B6" s="114"/>
      <c r="C6" s="117">
        <v>980</v>
      </c>
      <c r="D6" s="117">
        <v>1283</v>
      </c>
      <c r="E6" s="119">
        <v>30.918367346938773</v>
      </c>
      <c r="F6" s="117">
        <v>0</v>
      </c>
      <c r="G6" s="117">
        <v>0</v>
      </c>
      <c r="H6" s="119"/>
      <c r="I6" s="117">
        <v>980</v>
      </c>
      <c r="J6" s="117">
        <v>1283</v>
      </c>
      <c r="K6" s="119">
        <v>30.918367346938773</v>
      </c>
    </row>
    <row r="7" spans="1:11" s="127" customFormat="1" ht="12.75">
      <c r="A7" s="18"/>
      <c r="B7" s="18" t="s">
        <v>47</v>
      </c>
      <c r="C7" s="125">
        <v>980</v>
      </c>
      <c r="D7" s="125">
        <v>1283</v>
      </c>
      <c r="E7" s="126">
        <v>30.91836929321289</v>
      </c>
      <c r="F7" s="125">
        <v>0</v>
      </c>
      <c r="G7" s="125">
        <v>0</v>
      </c>
      <c r="H7" s="126"/>
      <c r="I7" s="125">
        <v>980</v>
      </c>
      <c r="J7" s="125">
        <v>1283</v>
      </c>
      <c r="K7" s="126">
        <v>30.91836929321289</v>
      </c>
    </row>
    <row r="8" spans="1:11" ht="4.5" customHeight="1">
      <c r="A8" s="3"/>
      <c r="B8" s="3"/>
      <c r="C8" s="118"/>
      <c r="D8" s="118"/>
      <c r="E8" s="120"/>
      <c r="F8" s="118"/>
      <c r="G8" s="118"/>
      <c r="H8" s="120"/>
      <c r="I8" s="118"/>
      <c r="J8" s="118"/>
      <c r="K8" s="120"/>
    </row>
    <row r="9" spans="1:11" s="124" customFormat="1" ht="12.75">
      <c r="A9" s="114" t="s">
        <v>49</v>
      </c>
      <c r="B9" s="114"/>
      <c r="C9" s="117">
        <v>3033</v>
      </c>
      <c r="D9" s="117">
        <v>2883</v>
      </c>
      <c r="E9" s="119">
        <v>-4.945598417408506</v>
      </c>
      <c r="F9" s="117">
        <v>71</v>
      </c>
      <c r="G9" s="117">
        <v>104</v>
      </c>
      <c r="H9" s="119">
        <v>46.478873239436616</v>
      </c>
      <c r="I9" s="117">
        <v>3104</v>
      </c>
      <c r="J9" s="117">
        <v>2987</v>
      </c>
      <c r="K9" s="119">
        <v>-3.7693298969072164</v>
      </c>
    </row>
    <row r="10" spans="1:11" s="127" customFormat="1" ht="12.75">
      <c r="A10" s="18"/>
      <c r="B10" s="18" t="s">
        <v>49</v>
      </c>
      <c r="C10" s="125">
        <v>3033</v>
      </c>
      <c r="D10" s="125">
        <v>2883</v>
      </c>
      <c r="E10" s="126">
        <v>-4.945598602294922</v>
      </c>
      <c r="F10" s="125">
        <v>71</v>
      </c>
      <c r="G10" s="125">
        <v>104</v>
      </c>
      <c r="H10" s="126">
        <v>46.47887420654297</v>
      </c>
      <c r="I10" s="125">
        <v>3104</v>
      </c>
      <c r="J10" s="125">
        <v>2987</v>
      </c>
      <c r="K10" s="126">
        <v>-3.7693300247192383</v>
      </c>
    </row>
    <row r="11" spans="1:11" ht="4.5" customHeight="1">
      <c r="A11" s="3"/>
      <c r="B11" s="3"/>
      <c r="C11" s="118"/>
      <c r="D11" s="118"/>
      <c r="E11" s="120"/>
      <c r="F11" s="118"/>
      <c r="G11" s="118"/>
      <c r="H11" s="120"/>
      <c r="I11" s="118"/>
      <c r="J11" s="118"/>
      <c r="K11" s="120"/>
    </row>
    <row r="12" spans="1:11" s="124" customFormat="1" ht="13.5" thickBot="1">
      <c r="A12" s="129" t="s">
        <v>51</v>
      </c>
      <c r="B12" s="129"/>
      <c r="C12" s="130">
        <v>6957</v>
      </c>
      <c r="D12" s="130">
        <v>7035</v>
      </c>
      <c r="E12" s="131">
        <v>1.1211729193617939</v>
      </c>
      <c r="F12" s="130">
        <v>248</v>
      </c>
      <c r="G12" s="130">
        <v>317</v>
      </c>
      <c r="H12" s="131">
        <v>27.82258064516129</v>
      </c>
      <c r="I12" s="130">
        <v>7205</v>
      </c>
      <c r="J12" s="130">
        <v>7352</v>
      </c>
      <c r="K12" s="131">
        <v>2.0402498265093683</v>
      </c>
    </row>
    <row r="13" spans="1:11" s="127" customFormat="1" ht="12.75">
      <c r="A13" s="18"/>
      <c r="B13" s="18" t="s">
        <v>51</v>
      </c>
      <c r="C13" s="125">
        <v>6462</v>
      </c>
      <c r="D13" s="125">
        <v>6578</v>
      </c>
      <c r="E13" s="126">
        <v>1.7951098680496216</v>
      </c>
      <c r="F13" s="125">
        <v>248</v>
      </c>
      <c r="G13" s="125">
        <v>317</v>
      </c>
      <c r="H13" s="126">
        <v>27.822580337524414</v>
      </c>
      <c r="I13" s="125">
        <v>6710</v>
      </c>
      <c r="J13" s="125">
        <v>6895</v>
      </c>
      <c r="K13" s="126">
        <v>2.7570788860321045</v>
      </c>
    </row>
    <row r="14" spans="1:11" s="127" customFormat="1" ht="12.75">
      <c r="A14" s="18"/>
      <c r="B14" s="18" t="s">
        <v>53</v>
      </c>
      <c r="C14" s="125">
        <v>495</v>
      </c>
      <c r="D14" s="125">
        <v>457</v>
      </c>
      <c r="E14" s="126">
        <v>-7.676767349243164</v>
      </c>
      <c r="F14" s="125">
        <v>0</v>
      </c>
      <c r="G14" s="125">
        <v>0</v>
      </c>
      <c r="H14" s="126"/>
      <c r="I14" s="125">
        <v>495</v>
      </c>
      <c r="J14" s="125">
        <v>457</v>
      </c>
      <c r="K14" s="126">
        <v>-7.676767349243164</v>
      </c>
    </row>
    <row r="15" spans="1:11" ht="4.5" customHeight="1">
      <c r="A15" s="3"/>
      <c r="B15" s="3"/>
      <c r="C15" s="118"/>
      <c r="D15" s="118"/>
      <c r="E15" s="120"/>
      <c r="F15" s="118"/>
      <c r="G15" s="118"/>
      <c r="H15" s="120"/>
      <c r="I15" s="118"/>
      <c r="J15" s="118"/>
      <c r="K15" s="120"/>
    </row>
    <row r="16" spans="1:11" s="124" customFormat="1" ht="12.75">
      <c r="A16" s="114" t="s">
        <v>55</v>
      </c>
      <c r="B16" s="114"/>
      <c r="C16" s="117">
        <v>2408</v>
      </c>
      <c r="D16" s="117">
        <v>2302</v>
      </c>
      <c r="E16" s="119">
        <v>-4.401993355481728</v>
      </c>
      <c r="F16" s="117">
        <v>382</v>
      </c>
      <c r="G16" s="117">
        <v>292</v>
      </c>
      <c r="H16" s="119">
        <v>-23.56020942408377</v>
      </c>
      <c r="I16" s="117">
        <v>2790</v>
      </c>
      <c r="J16" s="117">
        <v>2594</v>
      </c>
      <c r="K16" s="119">
        <v>-7.025089605734768</v>
      </c>
    </row>
    <row r="17" spans="1:11" s="127" customFormat="1" ht="12.75">
      <c r="A17" s="18"/>
      <c r="B17" s="18" t="s">
        <v>55</v>
      </c>
      <c r="C17" s="125">
        <v>2408</v>
      </c>
      <c r="D17" s="125">
        <v>2302</v>
      </c>
      <c r="E17" s="126">
        <v>-4.401993274688721</v>
      </c>
      <c r="F17" s="125">
        <v>382</v>
      </c>
      <c r="G17" s="125">
        <v>292</v>
      </c>
      <c r="H17" s="126">
        <v>-23.560209274291992</v>
      </c>
      <c r="I17" s="125">
        <v>2790</v>
      </c>
      <c r="J17" s="125">
        <v>2594</v>
      </c>
      <c r="K17" s="126">
        <v>-7.025089740753174</v>
      </c>
    </row>
    <row r="18" spans="1:11" ht="4.5" customHeight="1">
      <c r="A18" s="3"/>
      <c r="B18" s="3"/>
      <c r="C18" s="118"/>
      <c r="D18" s="118"/>
      <c r="E18" s="120"/>
      <c r="F18" s="118"/>
      <c r="G18" s="118"/>
      <c r="H18" s="120"/>
      <c r="I18" s="118"/>
      <c r="J18" s="118"/>
      <c r="K18" s="120"/>
    </row>
    <row r="19" spans="1:11" s="124" customFormat="1" ht="12.75">
      <c r="A19" s="114" t="s">
        <v>57</v>
      </c>
      <c r="B19" s="114"/>
      <c r="C19" s="117">
        <v>7738</v>
      </c>
      <c r="D19" s="117">
        <v>6894</v>
      </c>
      <c r="E19" s="119">
        <v>-10.907211165675886</v>
      </c>
      <c r="F19" s="117">
        <v>474</v>
      </c>
      <c r="G19" s="117">
        <v>583</v>
      </c>
      <c r="H19" s="119">
        <v>22.9957805907173</v>
      </c>
      <c r="I19" s="117">
        <v>8212</v>
      </c>
      <c r="J19" s="117">
        <v>7477</v>
      </c>
      <c r="K19" s="119">
        <v>-8.950316609839259</v>
      </c>
    </row>
    <row r="20" spans="1:11" s="127" customFormat="1" ht="12.75">
      <c r="A20" s="18"/>
      <c r="B20" s="18" t="s">
        <v>57</v>
      </c>
      <c r="C20" s="125">
        <v>7738</v>
      </c>
      <c r="D20" s="125">
        <v>6894</v>
      </c>
      <c r="E20" s="126">
        <v>-10.907211303710938</v>
      </c>
      <c r="F20" s="125">
        <v>474</v>
      </c>
      <c r="G20" s="125">
        <v>535</v>
      </c>
      <c r="H20" s="126">
        <v>12.8691987991333</v>
      </c>
      <c r="I20" s="125">
        <v>8212</v>
      </c>
      <c r="J20" s="125">
        <v>7429</v>
      </c>
      <c r="K20" s="126">
        <v>-9.53482723236084</v>
      </c>
    </row>
    <row r="21" spans="1:11" s="127" customFormat="1" ht="12.75">
      <c r="A21" s="18"/>
      <c r="B21" s="18" t="s">
        <v>59</v>
      </c>
      <c r="C21" s="125">
        <v>0</v>
      </c>
      <c r="D21" s="125">
        <v>0</v>
      </c>
      <c r="E21" s="126"/>
      <c r="F21" s="125">
        <v>0</v>
      </c>
      <c r="G21" s="125">
        <v>48</v>
      </c>
      <c r="H21" s="126"/>
      <c r="I21" s="125">
        <v>0</v>
      </c>
      <c r="J21" s="125">
        <v>48</v>
      </c>
      <c r="K21" s="126"/>
    </row>
    <row r="22" spans="1:11" ht="4.5" customHeight="1">
      <c r="A22" s="3"/>
      <c r="B22" s="3"/>
      <c r="C22" s="118"/>
      <c r="D22" s="118"/>
      <c r="E22" s="120"/>
      <c r="F22" s="118"/>
      <c r="G22" s="118"/>
      <c r="H22" s="120"/>
      <c r="I22" s="118"/>
      <c r="J22" s="118"/>
      <c r="K22" s="120"/>
    </row>
    <row r="23" spans="1:11" s="124" customFormat="1" ht="12.75">
      <c r="A23" s="114" t="s">
        <v>61</v>
      </c>
      <c r="B23" s="114"/>
      <c r="C23" s="117">
        <v>6526</v>
      </c>
      <c r="D23" s="117">
        <v>6500</v>
      </c>
      <c r="E23" s="119"/>
      <c r="F23" s="117">
        <v>328</v>
      </c>
      <c r="G23" s="117">
        <v>260</v>
      </c>
      <c r="H23" s="119"/>
      <c r="I23" s="117">
        <v>6854</v>
      </c>
      <c r="J23" s="117">
        <v>6760</v>
      </c>
      <c r="K23" s="119"/>
    </row>
    <row r="24" spans="1:11" s="127" customFormat="1" ht="12.75">
      <c r="A24" s="18"/>
      <c r="B24" s="18" t="s">
        <v>61</v>
      </c>
      <c r="C24" s="125">
        <v>6526</v>
      </c>
      <c r="D24" s="125">
        <v>6500</v>
      </c>
      <c r="E24" s="126">
        <v>-0.39840638637542725</v>
      </c>
      <c r="F24" s="125">
        <v>328</v>
      </c>
      <c r="G24" s="125">
        <v>260</v>
      </c>
      <c r="H24" s="126">
        <v>-20.731706619262695</v>
      </c>
      <c r="I24" s="125">
        <v>6854</v>
      </c>
      <c r="J24" s="125">
        <v>6760</v>
      </c>
      <c r="K24" s="126">
        <v>-1.3714618682861328</v>
      </c>
    </row>
    <row r="25" spans="1:11" ht="4.5" customHeight="1">
      <c r="A25" s="3"/>
      <c r="B25" s="3"/>
      <c r="C25" s="118"/>
      <c r="D25" s="118"/>
      <c r="E25" s="120"/>
      <c r="F25" s="118"/>
      <c r="G25" s="118"/>
      <c r="H25" s="120"/>
      <c r="I25" s="118"/>
      <c r="J25" s="118"/>
      <c r="K25" s="120"/>
    </row>
    <row r="26" spans="1:11" s="124" customFormat="1" ht="12.75">
      <c r="A26" s="114" t="s">
        <v>63</v>
      </c>
      <c r="B26" s="114"/>
      <c r="C26" s="117">
        <v>227</v>
      </c>
      <c r="D26" s="117">
        <v>368</v>
      </c>
      <c r="E26" s="119">
        <v>62.11453744493392</v>
      </c>
      <c r="F26" s="117">
        <v>0</v>
      </c>
      <c r="G26" s="117">
        <v>0</v>
      </c>
      <c r="H26" s="119"/>
      <c r="I26" s="117">
        <v>227</v>
      </c>
      <c r="J26" s="117">
        <v>368</v>
      </c>
      <c r="K26" s="119">
        <v>62.11453744493392</v>
      </c>
    </row>
    <row r="27" spans="1:11" s="127" customFormat="1" ht="12.75">
      <c r="A27" s="18"/>
      <c r="B27" s="18" t="s">
        <v>64</v>
      </c>
      <c r="C27" s="125">
        <v>20</v>
      </c>
      <c r="D27" s="125">
        <v>48</v>
      </c>
      <c r="E27" s="126">
        <v>140</v>
      </c>
      <c r="F27" s="125">
        <v>0</v>
      </c>
      <c r="G27" s="125">
        <v>0</v>
      </c>
      <c r="H27" s="126"/>
      <c r="I27" s="125">
        <v>20</v>
      </c>
      <c r="J27" s="125">
        <v>48</v>
      </c>
      <c r="K27" s="126">
        <v>140</v>
      </c>
    </row>
    <row r="28" spans="1:11" s="127" customFormat="1" ht="12.75">
      <c r="A28" s="18"/>
      <c r="B28" s="18" t="s">
        <v>66</v>
      </c>
      <c r="C28" s="125">
        <v>15</v>
      </c>
      <c r="D28" s="125">
        <v>30</v>
      </c>
      <c r="E28" s="126">
        <v>100</v>
      </c>
      <c r="F28" s="125">
        <v>0</v>
      </c>
      <c r="G28" s="125">
        <v>0</v>
      </c>
      <c r="H28" s="126"/>
      <c r="I28" s="125">
        <v>15</v>
      </c>
      <c r="J28" s="125">
        <v>30</v>
      </c>
      <c r="K28" s="126">
        <v>100</v>
      </c>
    </row>
    <row r="29" spans="1:11" s="127" customFormat="1" ht="12.75">
      <c r="A29" s="18"/>
      <c r="B29" s="18" t="s">
        <v>68</v>
      </c>
      <c r="C29" s="125">
        <v>192</v>
      </c>
      <c r="D29" s="125">
        <v>290</v>
      </c>
      <c r="E29" s="126">
        <v>51.04166793823242</v>
      </c>
      <c r="F29" s="125">
        <v>0</v>
      </c>
      <c r="G29" s="125">
        <v>0</v>
      </c>
      <c r="H29" s="126"/>
      <c r="I29" s="125">
        <v>192</v>
      </c>
      <c r="J29" s="125">
        <v>290</v>
      </c>
      <c r="K29" s="126">
        <v>51.04166793823242</v>
      </c>
    </row>
    <row r="30" spans="1:11" ht="4.5" customHeight="1">
      <c r="A30" s="3"/>
      <c r="B30" s="3"/>
      <c r="C30" s="118"/>
      <c r="D30" s="118"/>
      <c r="E30" s="120"/>
      <c r="F30" s="118"/>
      <c r="G30" s="118"/>
      <c r="H30" s="120"/>
      <c r="I30" s="118"/>
      <c r="J30" s="118"/>
      <c r="K30" s="120"/>
    </row>
    <row r="31" spans="1:11" s="124" customFormat="1" ht="12.75">
      <c r="A31" s="114" t="s">
        <v>70</v>
      </c>
      <c r="B31" s="114"/>
      <c r="C31" s="117">
        <v>2980</v>
      </c>
      <c r="D31" s="117">
        <v>3353</v>
      </c>
      <c r="E31" s="119">
        <v>12.516778523489933</v>
      </c>
      <c r="F31" s="117">
        <v>99</v>
      </c>
      <c r="G31" s="117">
        <v>120</v>
      </c>
      <c r="H31" s="119">
        <v>21.21212121212121</v>
      </c>
      <c r="I31" s="117">
        <v>3079</v>
      </c>
      <c r="J31" s="117">
        <v>3473</v>
      </c>
      <c r="K31" s="119">
        <v>12.796362455342644</v>
      </c>
    </row>
    <row r="32" spans="1:11" s="127" customFormat="1" ht="12.75">
      <c r="A32" s="18"/>
      <c r="B32" s="18" t="s">
        <v>71</v>
      </c>
      <c r="C32" s="125">
        <v>145</v>
      </c>
      <c r="D32" s="125">
        <v>351</v>
      </c>
      <c r="E32" s="126">
        <v>142.0689697265625</v>
      </c>
      <c r="F32" s="125">
        <v>0</v>
      </c>
      <c r="G32" s="125">
        <v>0</v>
      </c>
      <c r="H32" s="126"/>
      <c r="I32" s="125">
        <v>145</v>
      </c>
      <c r="J32" s="125">
        <v>351</v>
      </c>
      <c r="K32" s="126">
        <v>142.0689697265625</v>
      </c>
    </row>
    <row r="33" spans="1:11" s="127" customFormat="1" ht="12.75">
      <c r="A33" s="18"/>
      <c r="B33" s="18" t="s">
        <v>73</v>
      </c>
      <c r="C33" s="125">
        <v>0</v>
      </c>
      <c r="D33" s="125">
        <v>125</v>
      </c>
      <c r="E33" s="126"/>
      <c r="F33" s="125">
        <v>0</v>
      </c>
      <c r="G33" s="125">
        <v>0</v>
      </c>
      <c r="H33" s="126"/>
      <c r="I33" s="125">
        <v>0</v>
      </c>
      <c r="J33" s="125">
        <v>125</v>
      </c>
      <c r="K33" s="126"/>
    </row>
    <row r="34" spans="1:11" s="127" customFormat="1" ht="12.75">
      <c r="A34" s="18"/>
      <c r="B34" s="18" t="s">
        <v>75</v>
      </c>
      <c r="C34" s="125">
        <v>16</v>
      </c>
      <c r="D34" s="125">
        <v>20</v>
      </c>
      <c r="E34" s="126">
        <v>25</v>
      </c>
      <c r="F34" s="125">
        <v>0</v>
      </c>
      <c r="G34" s="125">
        <v>0</v>
      </c>
      <c r="H34" s="126"/>
      <c r="I34" s="125">
        <v>16</v>
      </c>
      <c r="J34" s="125">
        <v>20</v>
      </c>
      <c r="K34" s="126">
        <v>25</v>
      </c>
    </row>
    <row r="35" spans="1:11" s="127" customFormat="1" ht="12.75">
      <c r="A35" s="18"/>
      <c r="B35" s="18" t="s">
        <v>77</v>
      </c>
      <c r="C35" s="125">
        <v>421</v>
      </c>
      <c r="D35" s="125">
        <v>393</v>
      </c>
      <c r="E35" s="126">
        <v>-6.650831699371338</v>
      </c>
      <c r="F35" s="125">
        <v>1</v>
      </c>
      <c r="G35" s="125">
        <v>4</v>
      </c>
      <c r="H35" s="126">
        <v>300</v>
      </c>
      <c r="I35" s="125">
        <v>422</v>
      </c>
      <c r="J35" s="125">
        <v>397</v>
      </c>
      <c r="K35" s="126">
        <v>-5.92417049407959</v>
      </c>
    </row>
    <row r="36" spans="1:11" s="127" customFormat="1" ht="12.75">
      <c r="A36" s="18"/>
      <c r="B36" s="18" t="s">
        <v>79</v>
      </c>
      <c r="C36" s="125">
        <v>223</v>
      </c>
      <c r="D36" s="125">
        <v>235</v>
      </c>
      <c r="E36" s="126">
        <v>5.381165981292725</v>
      </c>
      <c r="F36" s="125">
        <v>0</v>
      </c>
      <c r="G36" s="125">
        <v>0</v>
      </c>
      <c r="H36" s="126"/>
      <c r="I36" s="125">
        <v>223</v>
      </c>
      <c r="J36" s="125">
        <v>235</v>
      </c>
      <c r="K36" s="126">
        <v>5.381165981292725</v>
      </c>
    </row>
    <row r="37" spans="1:11" s="127" customFormat="1" ht="12.75">
      <c r="A37" s="18"/>
      <c r="B37" s="18" t="s">
        <v>81</v>
      </c>
      <c r="C37" s="125">
        <v>8</v>
      </c>
      <c r="D37" s="125">
        <v>4</v>
      </c>
      <c r="E37" s="126">
        <v>-50</v>
      </c>
      <c r="F37" s="125">
        <v>0</v>
      </c>
      <c r="G37" s="125">
        <v>0</v>
      </c>
      <c r="H37" s="126"/>
      <c r="I37" s="125">
        <v>8</v>
      </c>
      <c r="J37" s="125">
        <v>4</v>
      </c>
      <c r="K37" s="126">
        <v>-50</v>
      </c>
    </row>
    <row r="38" spans="1:11" s="127" customFormat="1" ht="12.75">
      <c r="A38" s="18"/>
      <c r="B38" s="18" t="s">
        <v>83</v>
      </c>
      <c r="C38" s="125">
        <v>135</v>
      </c>
      <c r="D38" s="125">
        <v>150</v>
      </c>
      <c r="E38" s="126">
        <v>11.111111640930176</v>
      </c>
      <c r="F38" s="125">
        <v>0</v>
      </c>
      <c r="G38" s="125">
        <v>0</v>
      </c>
      <c r="H38" s="126"/>
      <c r="I38" s="125">
        <v>135</v>
      </c>
      <c r="J38" s="125">
        <v>150</v>
      </c>
      <c r="K38" s="126">
        <v>11.111111640930176</v>
      </c>
    </row>
    <row r="39" spans="1:11" s="127" customFormat="1" ht="12.75">
      <c r="A39" s="18"/>
      <c r="B39" s="18" t="s">
        <v>85</v>
      </c>
      <c r="C39" s="125">
        <v>169</v>
      </c>
      <c r="D39" s="125">
        <v>100</v>
      </c>
      <c r="E39" s="126">
        <v>-40.82840347290039</v>
      </c>
      <c r="F39" s="125">
        <v>0</v>
      </c>
      <c r="G39" s="125">
        <v>0</v>
      </c>
      <c r="H39" s="126"/>
      <c r="I39" s="125">
        <v>169</v>
      </c>
      <c r="J39" s="125">
        <v>100</v>
      </c>
      <c r="K39" s="126">
        <v>-40.82840347290039</v>
      </c>
    </row>
    <row r="40" spans="1:11" s="127" customFormat="1" ht="12.75">
      <c r="A40" s="18"/>
      <c r="B40" s="18" t="s">
        <v>87</v>
      </c>
      <c r="C40" s="125">
        <v>132</v>
      </c>
      <c r="D40" s="125">
        <v>109</v>
      </c>
      <c r="E40" s="126">
        <v>-17.42424201965332</v>
      </c>
      <c r="F40" s="125">
        <v>0</v>
      </c>
      <c r="G40" s="125">
        <v>0</v>
      </c>
      <c r="H40" s="126"/>
      <c r="I40" s="125">
        <v>132</v>
      </c>
      <c r="J40" s="125">
        <v>109</v>
      </c>
      <c r="K40" s="126">
        <v>-17.42424201965332</v>
      </c>
    </row>
    <row r="41" spans="1:11" s="127" customFormat="1" ht="12.75">
      <c r="A41" s="18"/>
      <c r="B41" s="18" t="s">
        <v>70</v>
      </c>
      <c r="C41" s="125">
        <v>20</v>
      </c>
      <c r="D41" s="125">
        <v>55</v>
      </c>
      <c r="E41" s="126">
        <v>175</v>
      </c>
      <c r="F41" s="125">
        <v>2</v>
      </c>
      <c r="G41" s="125">
        <v>0</v>
      </c>
      <c r="H41" s="126">
        <v>-100</v>
      </c>
      <c r="I41" s="125">
        <v>22</v>
      </c>
      <c r="J41" s="125">
        <v>55</v>
      </c>
      <c r="K41" s="126">
        <v>150</v>
      </c>
    </row>
    <row r="42" spans="1:11" s="127" customFormat="1" ht="12.75">
      <c r="A42" s="18"/>
      <c r="B42" s="18" t="s">
        <v>90</v>
      </c>
      <c r="C42" s="125">
        <v>1711</v>
      </c>
      <c r="D42" s="125">
        <v>1811</v>
      </c>
      <c r="E42" s="126">
        <v>5.8445353507995605</v>
      </c>
      <c r="F42" s="125">
        <v>96</v>
      </c>
      <c r="G42" s="125">
        <v>116</v>
      </c>
      <c r="H42" s="126">
        <v>20.833332061767578</v>
      </c>
      <c r="I42" s="125">
        <v>1807</v>
      </c>
      <c r="J42" s="125">
        <v>1927</v>
      </c>
      <c r="K42" s="126">
        <v>6.640841007232666</v>
      </c>
    </row>
    <row r="43" spans="1:11" ht="4.5" customHeight="1">
      <c r="A43" s="3"/>
      <c r="B43" s="3"/>
      <c r="C43" s="118"/>
      <c r="D43" s="118"/>
      <c r="E43" s="120"/>
      <c r="F43" s="118"/>
      <c r="G43" s="118"/>
      <c r="H43" s="120"/>
      <c r="I43" s="118"/>
      <c r="J43" s="118"/>
      <c r="K43" s="120"/>
    </row>
    <row r="44" spans="1:11" s="124" customFormat="1" ht="12.75">
      <c r="A44" s="114" t="s">
        <v>92</v>
      </c>
      <c r="B44" s="114"/>
      <c r="C44" s="117">
        <v>2919</v>
      </c>
      <c r="D44" s="117">
        <v>2794</v>
      </c>
      <c r="E44" s="119">
        <v>-4.282288454950326</v>
      </c>
      <c r="F44" s="117">
        <v>309</v>
      </c>
      <c r="G44" s="117">
        <v>371</v>
      </c>
      <c r="H44" s="119">
        <v>20.06472491909385</v>
      </c>
      <c r="I44" s="117">
        <v>3228</v>
      </c>
      <c r="J44" s="117">
        <v>3165</v>
      </c>
      <c r="K44" s="119">
        <v>-1.9516728624535316</v>
      </c>
    </row>
    <row r="45" spans="1:11" s="127" customFormat="1" ht="12.75">
      <c r="A45" s="18"/>
      <c r="B45" s="18" t="s">
        <v>93</v>
      </c>
      <c r="C45" s="125">
        <v>339</v>
      </c>
      <c r="D45" s="125">
        <v>324</v>
      </c>
      <c r="E45" s="126">
        <v>-4.424778938293457</v>
      </c>
      <c r="F45" s="125">
        <v>106</v>
      </c>
      <c r="G45" s="125">
        <v>102</v>
      </c>
      <c r="H45" s="126">
        <v>-3.7735848426818848</v>
      </c>
      <c r="I45" s="125">
        <v>445</v>
      </c>
      <c r="J45" s="125">
        <v>426</v>
      </c>
      <c r="K45" s="126">
        <v>-4.269662857055664</v>
      </c>
    </row>
    <row r="46" spans="1:11" s="127" customFormat="1" ht="12.75">
      <c r="A46" s="18"/>
      <c r="B46" s="18" t="s">
        <v>92</v>
      </c>
      <c r="C46" s="125">
        <v>2580</v>
      </c>
      <c r="D46" s="125">
        <v>2470</v>
      </c>
      <c r="E46" s="126">
        <v>-4.263566017150879</v>
      </c>
      <c r="F46" s="125">
        <v>203</v>
      </c>
      <c r="G46" s="125">
        <v>269</v>
      </c>
      <c r="H46" s="126">
        <v>32.5123176574707</v>
      </c>
      <c r="I46" s="125">
        <v>2783</v>
      </c>
      <c r="J46" s="125">
        <v>2739</v>
      </c>
      <c r="K46" s="126">
        <v>-1.5810277462005615</v>
      </c>
    </row>
    <row r="47" spans="1:11" ht="4.5" customHeight="1">
      <c r="A47" s="3"/>
      <c r="B47" s="3"/>
      <c r="C47" s="118"/>
      <c r="D47" s="118"/>
      <c r="E47" s="120"/>
      <c r="F47" s="118"/>
      <c r="G47" s="118"/>
      <c r="H47" s="120"/>
      <c r="I47" s="118"/>
      <c r="J47" s="118"/>
      <c r="K47" s="120"/>
    </row>
    <row r="48" spans="1:11" s="124" customFormat="1" ht="12.75">
      <c r="A48" s="114" t="s">
        <v>291</v>
      </c>
      <c r="B48" s="114"/>
      <c r="C48" s="117">
        <v>1997</v>
      </c>
      <c r="D48" s="117">
        <v>2209</v>
      </c>
      <c r="E48" s="119">
        <v>10.615923885828742</v>
      </c>
      <c r="F48" s="117">
        <v>164</v>
      </c>
      <c r="G48" s="117">
        <v>198</v>
      </c>
      <c r="H48" s="119">
        <v>20.73170731707317</v>
      </c>
      <c r="I48" s="117">
        <v>2161</v>
      </c>
      <c r="J48" s="117">
        <v>2407</v>
      </c>
      <c r="K48" s="119">
        <v>11.38361869504859</v>
      </c>
    </row>
    <row r="49" spans="1:11" s="127" customFormat="1" ht="12.75">
      <c r="A49" s="18"/>
      <c r="B49" s="18" t="s">
        <v>96</v>
      </c>
      <c r="C49" s="125">
        <v>1997</v>
      </c>
      <c r="D49" s="125">
        <v>2209</v>
      </c>
      <c r="E49" s="126">
        <v>10.615923881530762</v>
      </c>
      <c r="F49" s="125">
        <v>164</v>
      </c>
      <c r="G49" s="125">
        <v>198</v>
      </c>
      <c r="H49" s="126">
        <v>20.731706619262695</v>
      </c>
      <c r="I49" s="125">
        <v>2161</v>
      </c>
      <c r="J49" s="125">
        <v>2407</v>
      </c>
      <c r="K49" s="126">
        <v>11.383618354797363</v>
      </c>
    </row>
    <row r="50" spans="1:11" ht="4.5" customHeight="1">
      <c r="A50" s="3"/>
      <c r="B50" s="3"/>
      <c r="C50" s="118"/>
      <c r="D50" s="118"/>
      <c r="E50" s="120"/>
      <c r="F50" s="118"/>
      <c r="G50" s="118"/>
      <c r="H50" s="120"/>
      <c r="I50" s="118"/>
      <c r="J50" s="118"/>
      <c r="K50" s="120"/>
    </row>
    <row r="51" spans="1:11" s="124" customFormat="1" ht="12.75">
      <c r="A51" s="114" t="s">
        <v>98</v>
      </c>
      <c r="B51" s="114"/>
      <c r="C51" s="117">
        <v>2995</v>
      </c>
      <c r="D51" s="117">
        <v>2724</v>
      </c>
      <c r="E51" s="119">
        <v>-9.048414023372287</v>
      </c>
      <c r="F51" s="117">
        <v>184</v>
      </c>
      <c r="G51" s="117">
        <v>88</v>
      </c>
      <c r="H51" s="119">
        <v>-52.17391304347826</v>
      </c>
      <c r="I51" s="117">
        <v>3179</v>
      </c>
      <c r="J51" s="117">
        <v>2812</v>
      </c>
      <c r="K51" s="119">
        <v>-11.54451085246933</v>
      </c>
    </row>
    <row r="52" spans="1:11" s="127" customFormat="1" ht="12.75">
      <c r="A52" s="18"/>
      <c r="B52" s="18" t="s">
        <v>99</v>
      </c>
      <c r="C52" s="125">
        <v>2995</v>
      </c>
      <c r="D52" s="125">
        <v>2724</v>
      </c>
      <c r="E52" s="126">
        <v>-9.04841423034668</v>
      </c>
      <c r="F52" s="125">
        <v>184</v>
      </c>
      <c r="G52" s="125">
        <v>88</v>
      </c>
      <c r="H52" s="126">
        <v>-52.173912048339844</v>
      </c>
      <c r="I52" s="125">
        <v>3179</v>
      </c>
      <c r="J52" s="125">
        <v>2812</v>
      </c>
      <c r="K52" s="126">
        <v>-11.544510841369629</v>
      </c>
    </row>
    <row r="53" spans="1:11" ht="4.5" customHeight="1">
      <c r="A53" s="3"/>
      <c r="B53" s="3"/>
      <c r="C53" s="118"/>
      <c r="D53" s="118"/>
      <c r="E53" s="120"/>
      <c r="F53" s="118"/>
      <c r="G53" s="118"/>
      <c r="H53" s="120"/>
      <c r="I53" s="118"/>
      <c r="J53" s="118"/>
      <c r="K53" s="120"/>
    </row>
    <row r="54" spans="1:11" s="124" customFormat="1" ht="12.75">
      <c r="A54" s="114" t="s">
        <v>101</v>
      </c>
      <c r="B54" s="114"/>
      <c r="C54" s="117">
        <v>1962</v>
      </c>
      <c r="D54" s="117">
        <v>1332</v>
      </c>
      <c r="E54" s="119">
        <v>-32.11009174311927</v>
      </c>
      <c r="F54" s="117">
        <v>0</v>
      </c>
      <c r="G54" s="117">
        <v>0</v>
      </c>
      <c r="H54" s="119"/>
      <c r="I54" s="117">
        <v>1962</v>
      </c>
      <c r="J54" s="117">
        <v>1332</v>
      </c>
      <c r="K54" s="119">
        <v>-32.11009174311927</v>
      </c>
    </row>
    <row r="55" spans="1:11" s="127" customFormat="1" ht="12.75">
      <c r="A55" s="18"/>
      <c r="B55" s="18" t="s">
        <v>101</v>
      </c>
      <c r="C55" s="125">
        <v>1962</v>
      </c>
      <c r="D55" s="125">
        <v>1332</v>
      </c>
      <c r="E55" s="126">
        <v>-32.11009216308594</v>
      </c>
      <c r="F55" s="125">
        <v>0</v>
      </c>
      <c r="G55" s="125">
        <v>0</v>
      </c>
      <c r="H55" s="126"/>
      <c r="I55" s="125">
        <v>1962</v>
      </c>
      <c r="J55" s="125">
        <v>1332</v>
      </c>
      <c r="K55" s="126">
        <v>-32.11009216308594</v>
      </c>
    </row>
    <row r="56" spans="1:11" ht="4.5" customHeight="1">
      <c r="A56" s="3"/>
      <c r="B56" s="3"/>
      <c r="C56" s="118"/>
      <c r="D56" s="118"/>
      <c r="E56" s="120"/>
      <c r="F56" s="118"/>
      <c r="G56" s="118"/>
      <c r="H56" s="120"/>
      <c r="I56" s="118"/>
      <c r="J56" s="118"/>
      <c r="K56" s="120"/>
    </row>
    <row r="57" spans="1:11" s="124" customFormat="1" ht="12.75">
      <c r="A57" s="114" t="s">
        <v>292</v>
      </c>
      <c r="B57" s="114"/>
      <c r="C57" s="117">
        <v>2165</v>
      </c>
      <c r="D57" s="117">
        <v>2243</v>
      </c>
      <c r="E57" s="119">
        <v>3.602771362586605</v>
      </c>
      <c r="F57" s="117">
        <v>1905</v>
      </c>
      <c r="G57" s="117">
        <v>2076</v>
      </c>
      <c r="H57" s="119">
        <v>8.976377952755906</v>
      </c>
      <c r="I57" s="117">
        <v>4070</v>
      </c>
      <c r="J57" s="117">
        <v>4319</v>
      </c>
      <c r="K57" s="119">
        <v>6.117936117936118</v>
      </c>
    </row>
    <row r="58" spans="1:11" s="127" customFormat="1" ht="12.75">
      <c r="A58" s="18"/>
      <c r="B58" s="18" t="s">
        <v>103</v>
      </c>
      <c r="C58" s="125">
        <v>2165</v>
      </c>
      <c r="D58" s="125">
        <v>2243</v>
      </c>
      <c r="E58" s="126">
        <v>3.602771520614624</v>
      </c>
      <c r="F58" s="125">
        <v>1905</v>
      </c>
      <c r="G58" s="125">
        <v>2076</v>
      </c>
      <c r="H58" s="126">
        <v>8.976378440856934</v>
      </c>
      <c r="I58" s="125">
        <v>4070</v>
      </c>
      <c r="J58" s="125">
        <v>4319</v>
      </c>
      <c r="K58" s="126">
        <v>6.117936134338379</v>
      </c>
    </row>
    <row r="59" spans="1:11" ht="4.5" customHeight="1">
      <c r="A59" s="3"/>
      <c r="B59" s="3"/>
      <c r="C59" s="118"/>
      <c r="D59" s="118"/>
      <c r="E59" s="120"/>
      <c r="F59" s="118"/>
      <c r="G59" s="118"/>
      <c r="H59" s="120"/>
      <c r="I59" s="118"/>
      <c r="J59" s="118"/>
      <c r="K59" s="120"/>
    </row>
    <row r="60" spans="1:11" s="124" customFormat="1" ht="12.75">
      <c r="A60" s="114" t="s">
        <v>105</v>
      </c>
      <c r="B60" s="114"/>
      <c r="C60" s="117">
        <v>4047</v>
      </c>
      <c r="D60" s="117">
        <v>4472</v>
      </c>
      <c r="E60" s="119">
        <v>10.501606127996046</v>
      </c>
      <c r="F60" s="117">
        <v>242</v>
      </c>
      <c r="G60" s="117">
        <v>248</v>
      </c>
      <c r="H60" s="119">
        <v>2.479338842975207</v>
      </c>
      <c r="I60" s="117">
        <v>4289</v>
      </c>
      <c r="J60" s="117">
        <v>4720</v>
      </c>
      <c r="K60" s="119">
        <v>10.04896246211238</v>
      </c>
    </row>
    <row r="61" spans="1:11" s="127" customFormat="1" ht="12.75">
      <c r="A61" s="18"/>
      <c r="B61" s="18" t="s">
        <v>105</v>
      </c>
      <c r="C61" s="125">
        <v>4047</v>
      </c>
      <c r="D61" s="125">
        <v>4472</v>
      </c>
      <c r="E61" s="126">
        <v>10.501605987548828</v>
      </c>
      <c r="F61" s="125">
        <v>242</v>
      </c>
      <c r="G61" s="125">
        <v>248</v>
      </c>
      <c r="H61" s="126">
        <v>2.4793388843536377</v>
      </c>
      <c r="I61" s="125">
        <v>4289</v>
      </c>
      <c r="J61" s="125">
        <v>4720</v>
      </c>
      <c r="K61" s="126">
        <v>10.048962593078613</v>
      </c>
    </row>
    <row r="62" spans="1:11" ht="4.5" customHeight="1">
      <c r="A62" s="3"/>
      <c r="B62" s="3"/>
      <c r="C62" s="118"/>
      <c r="D62" s="118"/>
      <c r="E62" s="120"/>
      <c r="F62" s="118"/>
      <c r="G62" s="118"/>
      <c r="H62" s="120"/>
      <c r="I62" s="118"/>
      <c r="J62" s="118"/>
      <c r="K62" s="120"/>
    </row>
    <row r="63" spans="1:11" ht="18" customHeight="1" thickBot="1">
      <c r="A63" s="81" t="s">
        <v>44</v>
      </c>
      <c r="B63" s="81"/>
      <c r="C63" s="122">
        <v>46934</v>
      </c>
      <c r="D63" s="122">
        <v>46392</v>
      </c>
      <c r="E63" s="123">
        <v>-1.1548131418587804</v>
      </c>
      <c r="F63" s="122">
        <v>4406</v>
      </c>
      <c r="G63" s="122">
        <v>4657</v>
      </c>
      <c r="H63" s="123">
        <v>5.696777122106219</v>
      </c>
      <c r="I63" s="122">
        <v>51340</v>
      </c>
      <c r="J63" s="122">
        <v>51049</v>
      </c>
      <c r="K63" s="123">
        <v>-0.5668095052590573</v>
      </c>
    </row>
    <row r="64" ht="13.5" thickTop="1"/>
  </sheetData>
  <mergeCells count="4">
    <mergeCell ref="A1:K1"/>
    <mergeCell ref="C4:E4"/>
    <mergeCell ref="F4:H4"/>
    <mergeCell ref="I4:K4"/>
  </mergeCells>
  <conditionalFormatting sqref="A6:IV6 A9:IV9 A16:IV16 A19:IV19 A23:IV23 A26:IV26 A31:IV31 A44:IV44 A48:IV48 A51:IV51 A54:IV54 A57:IV57 A60:IV60">
    <cfRule type="cellIs" priority="1" dxfId="1" operator="equal" stopIfTrue="1">
      <formula>0</formula>
    </cfRule>
  </conditionalFormatting>
  <conditionalFormatting sqref="A7:IV7 A10:IV10 A13:IV14 A17:IV17 A20:IV21 A24:IV24 A27:IV29 A32:IV42 A45:IV46 A49:IV49 A52:IV52 A55:IV55 A58:IV58 A61:IV61">
    <cfRule type="cellIs" priority="2" dxfId="0" operator="equal" stopIfTrue="1">
      <formula>0</formula>
    </cfRule>
  </conditionalFormatting>
  <printOptions horizontalCentered="1"/>
  <pageMargins left="0.25" right="0.25" top="0.75" bottom="0.75" header="0.5" footer="0.5"/>
  <pageSetup fitToHeight="1" fitToWidth="1" horizontalDpi="600" verticalDpi="600" orientation="landscape" scale="70" r:id="rId1"/>
  <headerFooter alignWithMargins="0">
    <oddHeader>&amp;L&amp;"Arial,Bold Italic"&amp;8Important - Data in this report is based on HEI file&amp;R&amp;P</oddHeader>
    <oddFooter>&amp;R&amp;"Arial,Bold Italic"&amp;8Produced by:IRAA</oddFooter>
  </headerFooter>
</worksheet>
</file>

<file path=xl/worksheets/sheet14.xml><?xml version="1.0" encoding="utf-8"?>
<worksheet xmlns="http://schemas.openxmlformats.org/spreadsheetml/2006/main" xmlns:r="http://schemas.openxmlformats.org/officeDocument/2006/relationships">
  <sheetPr codeName="Sheet12">
    <pageSetUpPr fitToPage="1"/>
  </sheetPr>
  <dimension ref="A1:K39"/>
  <sheetViews>
    <sheetView zoomScale="90" zoomScaleNormal="90" workbookViewId="0" topLeftCell="A1">
      <selection activeCell="A1" sqref="A1:K1"/>
    </sheetView>
  </sheetViews>
  <sheetFormatPr defaultColWidth="9.140625" defaultRowHeight="12.75"/>
  <cols>
    <col min="1" max="1" width="28.421875" style="29" customWidth="1"/>
    <col min="2" max="2" width="28.00390625" style="29" customWidth="1"/>
    <col min="3" max="4" width="9.28125" style="29" bestFit="1" customWidth="1"/>
    <col min="5" max="5" width="11.00390625" style="29" customWidth="1"/>
    <col min="6" max="6" width="9.28125" style="29" bestFit="1" customWidth="1"/>
    <col min="7" max="7" width="9.421875" style="29" bestFit="1" customWidth="1"/>
    <col min="8" max="8" width="9.8515625" style="29" customWidth="1"/>
    <col min="9" max="9" width="9.8515625" style="29" bestFit="1" customWidth="1"/>
    <col min="10" max="10" width="9.421875" style="29" bestFit="1" customWidth="1"/>
    <col min="11" max="11" width="10.140625" style="29" customWidth="1"/>
    <col min="12" max="16384" width="9.140625" style="29" customWidth="1"/>
  </cols>
  <sheetData>
    <row r="1" spans="1:11" ht="33" customHeight="1">
      <c r="A1" s="194" t="s">
        <v>346</v>
      </c>
      <c r="B1" s="194"/>
      <c r="C1" s="194"/>
      <c r="D1" s="194"/>
      <c r="E1" s="194"/>
      <c r="F1" s="194"/>
      <c r="G1" s="194"/>
      <c r="H1" s="194"/>
      <c r="I1" s="194"/>
      <c r="J1" s="194"/>
      <c r="K1" s="194"/>
    </row>
    <row r="2" spans="1:11" ht="12.75">
      <c r="A2" s="3"/>
      <c r="B2" s="3"/>
      <c r="C2" s="3"/>
      <c r="D2" s="3"/>
      <c r="E2" s="3"/>
      <c r="F2" s="3"/>
      <c r="G2" s="3"/>
      <c r="H2" s="3"/>
      <c r="I2" s="3"/>
      <c r="J2" s="3"/>
      <c r="K2" s="3"/>
    </row>
    <row r="3" spans="1:11" s="45" customFormat="1" ht="22.5" customHeight="1" thickBot="1">
      <c r="A3" s="4" t="s">
        <v>107</v>
      </c>
      <c r="B3" s="5"/>
      <c r="C3" s="5"/>
      <c r="D3" s="5"/>
      <c r="E3" s="5"/>
      <c r="F3" s="5"/>
      <c r="G3" s="5"/>
      <c r="H3" s="5"/>
      <c r="I3" s="5"/>
      <c r="J3" s="65"/>
      <c r="K3" s="65"/>
    </row>
    <row r="4" spans="1:11" s="116" customFormat="1" ht="13.5" thickTop="1">
      <c r="A4" s="115"/>
      <c r="B4" s="115"/>
      <c r="C4" s="192" t="s">
        <v>6</v>
      </c>
      <c r="D4" s="192"/>
      <c r="E4" s="192"/>
      <c r="F4" s="193" t="s">
        <v>7</v>
      </c>
      <c r="G4" s="193"/>
      <c r="H4" s="193"/>
      <c r="I4" s="198" t="s">
        <v>8</v>
      </c>
      <c r="J4" s="198"/>
      <c r="K4" s="198"/>
    </row>
    <row r="5" spans="1:11" s="46" customFormat="1" ht="26.25" thickBot="1">
      <c r="A5" s="33" t="s">
        <v>45</v>
      </c>
      <c r="B5" s="33" t="s">
        <v>4</v>
      </c>
      <c r="C5" s="188">
        <v>2004</v>
      </c>
      <c r="D5" s="188">
        <v>2005</v>
      </c>
      <c r="E5" s="132" t="s">
        <v>287</v>
      </c>
      <c r="F5" s="188">
        <v>2004</v>
      </c>
      <c r="G5" s="188">
        <v>2005</v>
      </c>
      <c r="H5" s="132" t="s">
        <v>287</v>
      </c>
      <c r="I5" s="188">
        <v>2004</v>
      </c>
      <c r="J5" s="188">
        <v>2005</v>
      </c>
      <c r="K5" s="132" t="s">
        <v>287</v>
      </c>
    </row>
    <row r="6" spans="1:11" s="124" customFormat="1" ht="12.75">
      <c r="A6" s="114" t="s">
        <v>108</v>
      </c>
      <c r="B6" s="114"/>
      <c r="C6" s="117">
        <v>268</v>
      </c>
      <c r="D6" s="117">
        <v>208</v>
      </c>
      <c r="E6" s="119">
        <v>-22.388059701492537</v>
      </c>
      <c r="F6" s="117">
        <v>2862</v>
      </c>
      <c r="G6" s="117">
        <v>2603</v>
      </c>
      <c r="H6" s="119">
        <v>-9.049615653389239</v>
      </c>
      <c r="I6" s="117">
        <v>3130</v>
      </c>
      <c r="J6" s="117">
        <v>2811</v>
      </c>
      <c r="K6" s="119">
        <v>-10.191693290734824</v>
      </c>
    </row>
    <row r="7" spans="1:11" s="127" customFormat="1" ht="12.75">
      <c r="A7" s="18"/>
      <c r="B7" s="18" t="s">
        <v>109</v>
      </c>
      <c r="C7" s="125">
        <v>0</v>
      </c>
      <c r="D7" s="125">
        <v>0</v>
      </c>
      <c r="E7" s="126"/>
      <c r="F7" s="125">
        <v>615</v>
      </c>
      <c r="G7" s="125">
        <v>558</v>
      </c>
      <c r="H7" s="126">
        <v>-9.268292427062988</v>
      </c>
      <c r="I7" s="125">
        <v>615</v>
      </c>
      <c r="J7" s="125">
        <v>558</v>
      </c>
      <c r="K7" s="126">
        <v>-9.268292427062988</v>
      </c>
    </row>
    <row r="8" spans="1:11" s="127" customFormat="1" ht="12.75">
      <c r="A8" s="18"/>
      <c r="B8" s="18" t="s">
        <v>111</v>
      </c>
      <c r="C8" s="125">
        <v>0</v>
      </c>
      <c r="D8" s="125">
        <v>0</v>
      </c>
      <c r="E8" s="126"/>
      <c r="F8" s="125">
        <v>1832</v>
      </c>
      <c r="G8" s="125">
        <v>1597</v>
      </c>
      <c r="H8" s="126">
        <v>-12.827510833740234</v>
      </c>
      <c r="I8" s="125">
        <v>1832</v>
      </c>
      <c r="J8" s="125">
        <v>1597</v>
      </c>
      <c r="K8" s="126">
        <v>-12.827510833740234</v>
      </c>
    </row>
    <row r="9" spans="1:11" s="127" customFormat="1" ht="12.75">
      <c r="A9" s="18"/>
      <c r="B9" s="18" t="s">
        <v>115</v>
      </c>
      <c r="C9" s="125">
        <v>0</v>
      </c>
      <c r="D9" s="125">
        <v>0</v>
      </c>
      <c r="E9" s="126"/>
      <c r="F9" s="125">
        <v>7</v>
      </c>
      <c r="G9" s="125">
        <v>8</v>
      </c>
      <c r="H9" s="126">
        <v>14.285715103149414</v>
      </c>
      <c r="I9" s="125">
        <v>7</v>
      </c>
      <c r="J9" s="125">
        <v>8</v>
      </c>
      <c r="K9" s="126">
        <v>14.285715103149414</v>
      </c>
    </row>
    <row r="10" spans="1:11" s="127" customFormat="1" ht="12.75">
      <c r="A10" s="18"/>
      <c r="B10" s="18" t="s">
        <v>117</v>
      </c>
      <c r="C10" s="125">
        <v>268</v>
      </c>
      <c r="D10" s="125">
        <v>208</v>
      </c>
      <c r="E10" s="126">
        <v>-22.388059616088867</v>
      </c>
      <c r="F10" s="125">
        <v>124</v>
      </c>
      <c r="G10" s="125">
        <v>108</v>
      </c>
      <c r="H10" s="126">
        <v>-12.90322494506836</v>
      </c>
      <c r="I10" s="125">
        <v>392</v>
      </c>
      <c r="J10" s="125">
        <v>316</v>
      </c>
      <c r="K10" s="126">
        <v>-19.387754440307617</v>
      </c>
    </row>
    <row r="11" spans="1:11" s="127" customFormat="1" ht="12.75">
      <c r="A11" s="18"/>
      <c r="B11" s="18" t="s">
        <v>119</v>
      </c>
      <c r="C11" s="125">
        <v>0</v>
      </c>
      <c r="D11" s="125">
        <v>0</v>
      </c>
      <c r="E11" s="126"/>
      <c r="F11" s="125">
        <v>284</v>
      </c>
      <c r="G11" s="125">
        <v>332</v>
      </c>
      <c r="H11" s="126">
        <v>16.90140724182129</v>
      </c>
      <c r="I11" s="125">
        <v>284</v>
      </c>
      <c r="J11" s="125">
        <v>332</v>
      </c>
      <c r="K11" s="126">
        <v>16.90140724182129</v>
      </c>
    </row>
    <row r="12" spans="1:11" ht="4.5" customHeight="1">
      <c r="A12" s="3"/>
      <c r="B12" s="3"/>
      <c r="C12" s="118"/>
      <c r="D12" s="118"/>
      <c r="E12" s="120"/>
      <c r="F12" s="118"/>
      <c r="G12" s="118"/>
      <c r="H12" s="120"/>
      <c r="I12" s="118"/>
      <c r="J12" s="118"/>
      <c r="K12" s="120"/>
    </row>
    <row r="13" spans="1:11" s="124" customFormat="1" ht="12.75">
      <c r="A13" s="114" t="s">
        <v>121</v>
      </c>
      <c r="B13" s="114"/>
      <c r="C13" s="117">
        <v>2249</v>
      </c>
      <c r="D13" s="117">
        <v>1678</v>
      </c>
      <c r="E13" s="119">
        <v>-25.389061805246776</v>
      </c>
      <c r="F13" s="117">
        <v>2707</v>
      </c>
      <c r="G13" s="117">
        <v>1913</v>
      </c>
      <c r="H13" s="119">
        <v>-29.33136313261914</v>
      </c>
      <c r="I13" s="117">
        <v>4956</v>
      </c>
      <c r="J13" s="117">
        <v>3591</v>
      </c>
      <c r="K13" s="119">
        <v>-27.54237288135593</v>
      </c>
    </row>
    <row r="14" spans="1:11" s="127" customFormat="1" ht="12.75">
      <c r="A14" s="18"/>
      <c r="B14" s="18" t="s">
        <v>122</v>
      </c>
      <c r="C14" s="125">
        <v>2249</v>
      </c>
      <c r="D14" s="125">
        <v>1678</v>
      </c>
      <c r="E14" s="126">
        <v>-25.389060974121094</v>
      </c>
      <c r="F14" s="125">
        <v>2707</v>
      </c>
      <c r="G14" s="125">
        <v>1913</v>
      </c>
      <c r="H14" s="126">
        <v>-29.331361770629883</v>
      </c>
      <c r="I14" s="125">
        <v>4956</v>
      </c>
      <c r="J14" s="125">
        <v>3591</v>
      </c>
      <c r="K14" s="126">
        <v>-27.542373657226562</v>
      </c>
    </row>
    <row r="15" spans="1:11" ht="4.5" customHeight="1">
      <c r="A15" s="3"/>
      <c r="B15" s="3"/>
      <c r="C15" s="118"/>
      <c r="D15" s="118"/>
      <c r="E15" s="120"/>
      <c r="F15" s="118"/>
      <c r="G15" s="118"/>
      <c r="H15" s="120"/>
      <c r="I15" s="118"/>
      <c r="J15" s="118"/>
      <c r="K15" s="120"/>
    </row>
    <row r="16" spans="1:11" s="124" customFormat="1" ht="12.75">
      <c r="A16" s="114" t="s">
        <v>126</v>
      </c>
      <c r="B16" s="114"/>
      <c r="C16" s="117">
        <v>1582</v>
      </c>
      <c r="D16" s="117">
        <v>1501</v>
      </c>
      <c r="E16" s="119">
        <v>-5.120101137800253</v>
      </c>
      <c r="F16" s="117">
        <v>718</v>
      </c>
      <c r="G16" s="117">
        <v>663</v>
      </c>
      <c r="H16" s="119">
        <v>-7.66016713091922</v>
      </c>
      <c r="I16" s="117">
        <v>2300</v>
      </c>
      <c r="J16" s="117">
        <v>2164</v>
      </c>
      <c r="K16" s="119">
        <v>-5.913043478260869</v>
      </c>
    </row>
    <row r="17" spans="1:11" s="127" customFormat="1" ht="12.75">
      <c r="A17" s="18"/>
      <c r="B17" s="18" t="s">
        <v>127</v>
      </c>
      <c r="C17" s="125">
        <v>86</v>
      </c>
      <c r="D17" s="125">
        <v>80</v>
      </c>
      <c r="E17" s="126">
        <v>-6.976744651794434</v>
      </c>
      <c r="F17" s="125">
        <v>5</v>
      </c>
      <c r="G17" s="125">
        <v>1</v>
      </c>
      <c r="H17" s="126">
        <v>-80</v>
      </c>
      <c r="I17" s="125">
        <v>91</v>
      </c>
      <c r="J17" s="125">
        <v>81</v>
      </c>
      <c r="K17" s="126">
        <v>-10.98901081085205</v>
      </c>
    </row>
    <row r="18" spans="1:11" s="127" customFormat="1" ht="12.75">
      <c r="A18" s="18"/>
      <c r="B18" s="18" t="s">
        <v>129</v>
      </c>
      <c r="C18" s="125">
        <v>857</v>
      </c>
      <c r="D18" s="125">
        <v>798</v>
      </c>
      <c r="E18" s="126">
        <v>-6.884480953216553</v>
      </c>
      <c r="F18" s="125">
        <v>380</v>
      </c>
      <c r="G18" s="125">
        <v>260</v>
      </c>
      <c r="H18" s="126">
        <v>-31.57894515991211</v>
      </c>
      <c r="I18" s="125">
        <v>1237</v>
      </c>
      <c r="J18" s="125">
        <v>1058</v>
      </c>
      <c r="K18" s="126">
        <v>-14.47049331665039</v>
      </c>
    </row>
    <row r="19" spans="1:11" s="127" customFormat="1" ht="12.75">
      <c r="A19" s="18"/>
      <c r="B19" s="18" t="s">
        <v>131</v>
      </c>
      <c r="C19" s="125">
        <v>235</v>
      </c>
      <c r="D19" s="125">
        <v>224</v>
      </c>
      <c r="E19" s="126">
        <v>-4.680850982666016</v>
      </c>
      <c r="F19" s="125">
        <v>193</v>
      </c>
      <c r="G19" s="125">
        <v>239</v>
      </c>
      <c r="H19" s="126">
        <v>23.834197998046875</v>
      </c>
      <c r="I19" s="125">
        <v>428</v>
      </c>
      <c r="J19" s="125">
        <v>463</v>
      </c>
      <c r="K19" s="126">
        <v>8.177570343017578</v>
      </c>
    </row>
    <row r="20" spans="1:11" s="127" customFormat="1" ht="12.75">
      <c r="A20" s="18"/>
      <c r="B20" s="18" t="s">
        <v>133</v>
      </c>
      <c r="C20" s="125">
        <v>60</v>
      </c>
      <c r="D20" s="125">
        <v>50</v>
      </c>
      <c r="E20" s="126">
        <v>-16.666667938232422</v>
      </c>
      <c r="F20" s="125">
        <v>140</v>
      </c>
      <c r="G20" s="125">
        <v>163</v>
      </c>
      <c r="H20" s="126">
        <v>16.428571701049805</v>
      </c>
      <c r="I20" s="125">
        <v>200</v>
      </c>
      <c r="J20" s="125">
        <v>213</v>
      </c>
      <c r="K20" s="126">
        <v>6.5</v>
      </c>
    </row>
    <row r="21" spans="1:11" s="127" customFormat="1" ht="12.75">
      <c r="A21" s="18"/>
      <c r="B21" s="18" t="s">
        <v>135</v>
      </c>
      <c r="C21" s="125">
        <v>344</v>
      </c>
      <c r="D21" s="125">
        <v>349</v>
      </c>
      <c r="E21" s="126">
        <v>1.4534884691238403</v>
      </c>
      <c r="F21" s="125">
        <v>0</v>
      </c>
      <c r="G21" s="125">
        <v>0</v>
      </c>
      <c r="H21" s="126"/>
      <c r="I21" s="125">
        <v>344</v>
      </c>
      <c r="J21" s="125">
        <v>349</v>
      </c>
      <c r="K21" s="126">
        <v>1.4534884691238403</v>
      </c>
    </row>
    <row r="22" spans="1:11" ht="4.5" customHeight="1">
      <c r="A22" s="3"/>
      <c r="B22" s="3"/>
      <c r="C22" s="118"/>
      <c r="D22" s="118"/>
      <c r="E22" s="120"/>
      <c r="F22" s="118"/>
      <c r="G22" s="118"/>
      <c r="H22" s="120"/>
      <c r="I22" s="118"/>
      <c r="J22" s="118"/>
      <c r="K22" s="120"/>
    </row>
    <row r="23" spans="1:11" s="124" customFormat="1" ht="12.75">
      <c r="A23" s="114" t="s">
        <v>137</v>
      </c>
      <c r="B23" s="114"/>
      <c r="C23" s="117">
        <v>2724</v>
      </c>
      <c r="D23" s="117">
        <v>2964</v>
      </c>
      <c r="E23" s="119"/>
      <c r="F23" s="117">
        <v>38</v>
      </c>
      <c r="G23" s="117">
        <v>64</v>
      </c>
      <c r="H23" s="119"/>
      <c r="I23" s="117">
        <v>2762</v>
      </c>
      <c r="J23" s="117">
        <v>3028</v>
      </c>
      <c r="K23" s="119"/>
    </row>
    <row r="24" spans="1:11" s="127" customFormat="1" ht="12.75">
      <c r="A24" s="18"/>
      <c r="B24" s="18" t="s">
        <v>138</v>
      </c>
      <c r="C24" s="125">
        <v>2724</v>
      </c>
      <c r="D24" s="125">
        <v>2964</v>
      </c>
      <c r="E24" s="126">
        <v>8.810572624206543</v>
      </c>
      <c r="F24" s="125">
        <v>38</v>
      </c>
      <c r="G24" s="125">
        <v>64</v>
      </c>
      <c r="H24" s="126">
        <v>68.42105102539062</v>
      </c>
      <c r="I24" s="125">
        <v>2762</v>
      </c>
      <c r="J24" s="125">
        <v>3028</v>
      </c>
      <c r="K24" s="126">
        <v>9.630702018737793</v>
      </c>
    </row>
    <row r="25" spans="1:11" ht="4.5" customHeight="1">
      <c r="A25" s="3"/>
      <c r="B25" s="3"/>
      <c r="C25" s="118"/>
      <c r="D25" s="118"/>
      <c r="E25" s="120"/>
      <c r="F25" s="118"/>
      <c r="G25" s="118"/>
      <c r="H25" s="120"/>
      <c r="I25" s="118"/>
      <c r="J25" s="118"/>
      <c r="K25" s="120"/>
    </row>
    <row r="26" spans="1:11" s="124" customFormat="1" ht="12.75">
      <c r="A26" s="114" t="s">
        <v>147</v>
      </c>
      <c r="B26" s="114"/>
      <c r="C26" s="117">
        <v>6331</v>
      </c>
      <c r="D26" s="117">
        <v>5494</v>
      </c>
      <c r="E26" s="119">
        <v>-13.220660243247512</v>
      </c>
      <c r="F26" s="117">
        <v>4641</v>
      </c>
      <c r="G26" s="117">
        <v>4070</v>
      </c>
      <c r="H26" s="119">
        <v>-12.303382891618185</v>
      </c>
      <c r="I26" s="117">
        <v>10972</v>
      </c>
      <c r="J26" s="117">
        <v>9564</v>
      </c>
      <c r="K26" s="119">
        <v>-12.832664965366385</v>
      </c>
    </row>
    <row r="27" spans="1:11" s="127" customFormat="1" ht="12.75">
      <c r="A27" s="18"/>
      <c r="B27" s="18" t="s">
        <v>148</v>
      </c>
      <c r="C27" s="125">
        <v>1146</v>
      </c>
      <c r="D27" s="125">
        <v>939</v>
      </c>
      <c r="E27" s="126">
        <v>-18.06282615661621</v>
      </c>
      <c r="F27" s="125">
        <v>650</v>
      </c>
      <c r="G27" s="125">
        <v>562</v>
      </c>
      <c r="H27" s="126">
        <v>-13.538461685180664</v>
      </c>
      <c r="I27" s="125">
        <v>1796</v>
      </c>
      <c r="J27" s="125">
        <v>1501</v>
      </c>
      <c r="K27" s="126">
        <v>-16.42538833618164</v>
      </c>
    </row>
    <row r="28" spans="1:11" s="127" customFormat="1" ht="12.75">
      <c r="A28" s="18"/>
      <c r="B28" s="18" t="s">
        <v>150</v>
      </c>
      <c r="C28" s="125">
        <v>700</v>
      </c>
      <c r="D28" s="125">
        <v>725</v>
      </c>
      <c r="E28" s="126">
        <v>3.5714287757873535</v>
      </c>
      <c r="F28" s="125">
        <v>675</v>
      </c>
      <c r="G28" s="125">
        <v>490</v>
      </c>
      <c r="H28" s="126">
        <v>-27.407407760620117</v>
      </c>
      <c r="I28" s="125">
        <v>1375</v>
      </c>
      <c r="J28" s="125">
        <v>1215</v>
      </c>
      <c r="K28" s="126">
        <v>-11.636363983154297</v>
      </c>
    </row>
    <row r="29" spans="1:11" s="127" customFormat="1" ht="12.75">
      <c r="A29" s="18"/>
      <c r="B29" s="18" t="s">
        <v>152</v>
      </c>
      <c r="C29" s="125">
        <v>0</v>
      </c>
      <c r="D29" s="125">
        <v>0</v>
      </c>
      <c r="E29" s="126"/>
      <c r="F29" s="125">
        <v>11</v>
      </c>
      <c r="G29" s="125">
        <v>120</v>
      </c>
      <c r="H29" s="126">
        <v>990.9091186523438</v>
      </c>
      <c r="I29" s="125">
        <v>11</v>
      </c>
      <c r="J29" s="125">
        <v>120</v>
      </c>
      <c r="K29" s="126">
        <v>990.9091186523438</v>
      </c>
    </row>
    <row r="30" spans="1:11" s="127" customFormat="1" ht="12.75">
      <c r="A30" s="18"/>
      <c r="B30" s="18" t="s">
        <v>154</v>
      </c>
      <c r="C30" s="125">
        <v>440</v>
      </c>
      <c r="D30" s="125">
        <v>260</v>
      </c>
      <c r="E30" s="126">
        <v>-40.90909194946289</v>
      </c>
      <c r="F30" s="125">
        <v>0</v>
      </c>
      <c r="G30" s="125">
        <v>0</v>
      </c>
      <c r="H30" s="126"/>
      <c r="I30" s="125">
        <v>440</v>
      </c>
      <c r="J30" s="125">
        <v>260</v>
      </c>
      <c r="K30" s="126">
        <v>-40.90909194946289</v>
      </c>
    </row>
    <row r="31" spans="1:11" s="127" customFormat="1" ht="12.75">
      <c r="A31" s="18"/>
      <c r="B31" s="18" t="s">
        <v>156</v>
      </c>
      <c r="C31" s="125">
        <v>795</v>
      </c>
      <c r="D31" s="125">
        <v>914</v>
      </c>
      <c r="E31" s="126">
        <v>14.96855354309082</v>
      </c>
      <c r="F31" s="125">
        <v>1700</v>
      </c>
      <c r="G31" s="125">
        <v>1573</v>
      </c>
      <c r="H31" s="126">
        <v>-7.470588207244873</v>
      </c>
      <c r="I31" s="125">
        <v>2495</v>
      </c>
      <c r="J31" s="125">
        <v>2487</v>
      </c>
      <c r="K31" s="126">
        <v>-0.32064127922058105</v>
      </c>
    </row>
    <row r="32" spans="1:11" s="127" customFormat="1" ht="12.75">
      <c r="A32" s="18"/>
      <c r="B32" s="18" t="s">
        <v>158</v>
      </c>
      <c r="C32" s="125">
        <v>1380</v>
      </c>
      <c r="D32" s="125">
        <v>1114</v>
      </c>
      <c r="E32" s="126">
        <v>-19.275362014770508</v>
      </c>
      <c r="F32" s="125">
        <v>1285</v>
      </c>
      <c r="G32" s="125">
        <v>1025</v>
      </c>
      <c r="H32" s="126">
        <v>-20.233463287353516</v>
      </c>
      <c r="I32" s="125">
        <v>2665</v>
      </c>
      <c r="J32" s="125">
        <v>2139</v>
      </c>
      <c r="K32" s="126">
        <v>-19.737335205078125</v>
      </c>
    </row>
    <row r="33" spans="1:11" s="127" customFormat="1" ht="12.75">
      <c r="A33" s="18"/>
      <c r="B33" s="18" t="s">
        <v>160</v>
      </c>
      <c r="C33" s="125">
        <v>1870</v>
      </c>
      <c r="D33" s="125">
        <v>1542</v>
      </c>
      <c r="E33" s="126">
        <v>-17.54010772705078</v>
      </c>
      <c r="F33" s="125">
        <v>320</v>
      </c>
      <c r="G33" s="125">
        <v>300</v>
      </c>
      <c r="H33" s="126">
        <v>-6.25</v>
      </c>
      <c r="I33" s="125">
        <v>2190</v>
      </c>
      <c r="J33" s="125">
        <v>1842</v>
      </c>
      <c r="K33" s="126">
        <v>-15.890410423278809</v>
      </c>
    </row>
    <row r="34" spans="1:11" ht="4.5" customHeight="1">
      <c r="A34" s="3"/>
      <c r="B34" s="3"/>
      <c r="C34" s="118"/>
      <c r="D34" s="118"/>
      <c r="E34" s="120"/>
      <c r="F34" s="118"/>
      <c r="G34" s="118"/>
      <c r="H34" s="120"/>
      <c r="I34" s="118"/>
      <c r="J34" s="118"/>
      <c r="K34" s="120"/>
    </row>
    <row r="35" spans="1:11" s="124" customFormat="1" ht="12.75">
      <c r="A35" s="114" t="s">
        <v>140</v>
      </c>
      <c r="B35" s="114"/>
      <c r="C35" s="117">
        <v>0</v>
      </c>
      <c r="D35" s="117">
        <v>0</v>
      </c>
      <c r="E35" s="119"/>
      <c r="F35" s="117">
        <v>440</v>
      </c>
      <c r="G35" s="117">
        <v>991</v>
      </c>
      <c r="H35" s="119">
        <v>125.22727272727272</v>
      </c>
      <c r="I35" s="117">
        <v>440</v>
      </c>
      <c r="J35" s="117">
        <v>991</v>
      </c>
      <c r="K35" s="119">
        <v>125.22727272727272</v>
      </c>
    </row>
    <row r="36" spans="1:11" s="127" customFormat="1" ht="12.75">
      <c r="A36" s="18"/>
      <c r="B36" s="18" t="s">
        <v>141</v>
      </c>
      <c r="C36" s="125">
        <v>0</v>
      </c>
      <c r="D36" s="125">
        <v>0</v>
      </c>
      <c r="E36" s="126"/>
      <c r="F36" s="125">
        <v>334</v>
      </c>
      <c r="G36" s="125">
        <v>357</v>
      </c>
      <c r="H36" s="126">
        <v>6.886227607727051</v>
      </c>
      <c r="I36" s="125">
        <v>334</v>
      </c>
      <c r="J36" s="125">
        <v>357</v>
      </c>
      <c r="K36" s="126">
        <v>6.886227607727051</v>
      </c>
    </row>
    <row r="37" spans="1:11" s="127" customFormat="1" ht="12.75">
      <c r="A37" s="18"/>
      <c r="B37" s="18" t="s">
        <v>143</v>
      </c>
      <c r="C37" s="125">
        <v>0</v>
      </c>
      <c r="D37" s="125">
        <v>0</v>
      </c>
      <c r="E37" s="126"/>
      <c r="F37" s="125">
        <v>106</v>
      </c>
      <c r="G37" s="125">
        <v>634</v>
      </c>
      <c r="H37" s="126">
        <v>498.1131896972656</v>
      </c>
      <c r="I37" s="125">
        <v>106</v>
      </c>
      <c r="J37" s="125">
        <v>634</v>
      </c>
      <c r="K37" s="126">
        <v>498.1131896972656</v>
      </c>
    </row>
    <row r="38" spans="1:11" ht="4.5" customHeight="1">
      <c r="A38" s="3"/>
      <c r="B38" s="3"/>
      <c r="C38" s="118"/>
      <c r="D38" s="118"/>
      <c r="E38" s="120"/>
      <c r="F38" s="118"/>
      <c r="G38" s="118"/>
      <c r="H38" s="120"/>
      <c r="I38" s="118"/>
      <c r="J38" s="118"/>
      <c r="K38" s="120"/>
    </row>
    <row r="39" spans="1:11" ht="18" customHeight="1" thickBot="1">
      <c r="A39" s="81" t="s">
        <v>44</v>
      </c>
      <c r="B39" s="81"/>
      <c r="C39" s="122">
        <v>13154</v>
      </c>
      <c r="D39" s="122">
        <v>11845</v>
      </c>
      <c r="E39" s="123">
        <v>-9.951345598297095</v>
      </c>
      <c r="F39" s="122">
        <v>11406</v>
      </c>
      <c r="G39" s="122">
        <v>10304</v>
      </c>
      <c r="H39" s="123">
        <v>-9.661581623706821</v>
      </c>
      <c r="I39" s="122">
        <v>24560</v>
      </c>
      <c r="J39" s="122">
        <v>22149</v>
      </c>
      <c r="K39" s="123">
        <v>-9.816775244299675</v>
      </c>
    </row>
    <row r="40" ht="13.5" thickTop="1"/>
  </sheetData>
  <mergeCells count="4">
    <mergeCell ref="A1:K1"/>
    <mergeCell ref="C4:E4"/>
    <mergeCell ref="F4:H4"/>
    <mergeCell ref="I4:K4"/>
  </mergeCells>
  <conditionalFormatting sqref="A6:IV6 A13:IV13 A16:IV16 A23:IV23 A26:IV26 A35:IV35">
    <cfRule type="cellIs" priority="1" dxfId="1" operator="equal" stopIfTrue="1">
      <formula>0</formula>
    </cfRule>
  </conditionalFormatting>
  <conditionalFormatting sqref="A7:IV11 A14:IV14 A17:IV21 A24:IV24 A27:IV33 A36:IV37">
    <cfRule type="cellIs" priority="2" dxfId="0" operator="equal" stopIfTrue="1">
      <formula>0</formula>
    </cfRule>
  </conditionalFormatting>
  <printOptions horizontalCentered="1"/>
  <pageMargins left="0.25" right="0.25" top="0.75" bottom="0.75" header="0.5" footer="0.5"/>
  <pageSetup fitToHeight="1" fitToWidth="1" horizontalDpi="600" verticalDpi="600" orientation="landscape" scale="96" r:id="rId1"/>
  <headerFooter alignWithMargins="0">
    <oddHeader>&amp;L&amp;"Arial,Bold Italic"&amp;8Important - Data in this report is based on HEI file&amp;R&amp;P</oddHeader>
    <oddFooter>&amp;R&amp;"Arial,Bold Italic"&amp;8Produced by:IRAA</oddFooter>
  </headerFooter>
</worksheet>
</file>

<file path=xl/worksheets/sheet15.xml><?xml version="1.0" encoding="utf-8"?>
<worksheet xmlns="http://schemas.openxmlformats.org/spreadsheetml/2006/main" xmlns:r="http://schemas.openxmlformats.org/officeDocument/2006/relationships">
  <sheetPr codeName="Sheet13">
    <pageSetUpPr fitToPage="1"/>
  </sheetPr>
  <dimension ref="A1:K37"/>
  <sheetViews>
    <sheetView zoomScale="90" zoomScaleNormal="90" workbookViewId="0" topLeftCell="A1">
      <selection activeCell="A1" sqref="A1:K1"/>
    </sheetView>
  </sheetViews>
  <sheetFormatPr defaultColWidth="9.140625" defaultRowHeight="12.75"/>
  <cols>
    <col min="1" max="1" width="30.00390625" style="29" customWidth="1"/>
    <col min="2" max="2" width="25.00390625" style="29" customWidth="1"/>
    <col min="3" max="3" width="9.140625" style="29" customWidth="1"/>
    <col min="4" max="4" width="8.28125" style="29" customWidth="1"/>
    <col min="5" max="6" width="9.140625" style="29" customWidth="1"/>
    <col min="7" max="7" width="7.7109375" style="29" customWidth="1"/>
    <col min="8" max="9" width="9.140625" style="29" customWidth="1"/>
    <col min="10" max="10" width="7.57421875" style="29" customWidth="1"/>
    <col min="11" max="16384" width="9.140625" style="29" customWidth="1"/>
  </cols>
  <sheetData>
    <row r="1" spans="1:11" ht="33" customHeight="1">
      <c r="A1" s="194" t="s">
        <v>346</v>
      </c>
      <c r="B1" s="194"/>
      <c r="C1" s="194"/>
      <c r="D1" s="194"/>
      <c r="E1" s="194"/>
      <c r="F1" s="194"/>
      <c r="G1" s="194"/>
      <c r="H1" s="194"/>
      <c r="I1" s="194"/>
      <c r="J1" s="194"/>
      <c r="K1" s="194"/>
    </row>
    <row r="2" spans="1:11" ht="12.75">
      <c r="A2" s="3"/>
      <c r="B2" s="3"/>
      <c r="C2" s="3"/>
      <c r="D2" s="3"/>
      <c r="E2" s="3"/>
      <c r="F2" s="3"/>
      <c r="G2" s="3"/>
      <c r="H2" s="3"/>
      <c r="I2" s="3"/>
      <c r="J2" s="3"/>
      <c r="K2" s="3"/>
    </row>
    <row r="3" spans="1:11" s="45" customFormat="1" ht="22.5" customHeight="1" thickBot="1">
      <c r="A3" s="4" t="s">
        <v>162</v>
      </c>
      <c r="B3" s="5"/>
      <c r="C3" s="5"/>
      <c r="D3" s="5"/>
      <c r="E3" s="5"/>
      <c r="F3" s="5"/>
      <c r="G3" s="5"/>
      <c r="H3" s="5"/>
      <c r="I3" s="5"/>
      <c r="J3" s="65"/>
      <c r="K3" s="65"/>
    </row>
    <row r="4" spans="1:11" s="116" customFormat="1" ht="12.75">
      <c r="A4" s="133"/>
      <c r="B4" s="133"/>
      <c r="C4" s="199" t="s">
        <v>6</v>
      </c>
      <c r="D4" s="199"/>
      <c r="E4" s="199"/>
      <c r="F4" s="200" t="s">
        <v>7</v>
      </c>
      <c r="G4" s="200"/>
      <c r="H4" s="200"/>
      <c r="I4" s="201" t="s">
        <v>8</v>
      </c>
      <c r="J4" s="201"/>
      <c r="K4" s="201"/>
    </row>
    <row r="5" spans="1:11" s="46" customFormat="1" ht="26.25" thickBot="1">
      <c r="A5" s="134" t="s">
        <v>45</v>
      </c>
      <c r="B5" s="134" t="s">
        <v>4</v>
      </c>
      <c r="C5" s="187">
        <v>2004</v>
      </c>
      <c r="D5" s="187">
        <v>2005</v>
      </c>
      <c r="E5" s="136" t="s">
        <v>287</v>
      </c>
      <c r="F5" s="187">
        <v>2004</v>
      </c>
      <c r="G5" s="187">
        <v>2005</v>
      </c>
      <c r="H5" s="136" t="s">
        <v>287</v>
      </c>
      <c r="I5" s="187">
        <v>2004</v>
      </c>
      <c r="J5" s="187">
        <v>2005</v>
      </c>
      <c r="K5" s="136" t="s">
        <v>287</v>
      </c>
    </row>
    <row r="6" spans="1:11" s="124" customFormat="1" ht="12.75">
      <c r="A6" s="114" t="s">
        <v>163</v>
      </c>
      <c r="B6" s="114"/>
      <c r="C6" s="117">
        <v>576</v>
      </c>
      <c r="D6" s="117">
        <v>741</v>
      </c>
      <c r="E6" s="119">
        <v>28.645833333333332</v>
      </c>
      <c r="F6" s="117">
        <v>461</v>
      </c>
      <c r="G6" s="117">
        <v>441</v>
      </c>
      <c r="H6" s="119">
        <v>-4.3383947939262475</v>
      </c>
      <c r="I6" s="117">
        <v>1037</v>
      </c>
      <c r="J6" s="138">
        <v>1182</v>
      </c>
      <c r="K6" s="119">
        <v>13.982642237222759</v>
      </c>
    </row>
    <row r="7" spans="1:11" s="127" customFormat="1" ht="12.75">
      <c r="A7" s="18"/>
      <c r="B7" s="18" t="s">
        <v>164</v>
      </c>
      <c r="C7" s="125">
        <v>255</v>
      </c>
      <c r="D7" s="125">
        <v>328</v>
      </c>
      <c r="E7" s="126">
        <v>28.627452850341797</v>
      </c>
      <c r="F7" s="125">
        <v>461</v>
      </c>
      <c r="G7" s="125">
        <v>441</v>
      </c>
      <c r="H7" s="126">
        <v>-4.338394641876221</v>
      </c>
      <c r="I7" s="125">
        <v>716</v>
      </c>
      <c r="J7" s="125">
        <v>769</v>
      </c>
      <c r="K7" s="126">
        <v>7.4022345542907715</v>
      </c>
    </row>
    <row r="8" spans="1:11" s="127" customFormat="1" ht="12.75">
      <c r="A8" s="18"/>
      <c r="B8" s="18" t="s">
        <v>166</v>
      </c>
      <c r="C8" s="125">
        <v>321</v>
      </c>
      <c r="D8" s="125">
        <v>413</v>
      </c>
      <c r="E8" s="126">
        <v>28.660436630249023</v>
      </c>
      <c r="F8" s="125"/>
      <c r="G8" s="125"/>
      <c r="H8" s="126"/>
      <c r="I8" s="125">
        <v>321</v>
      </c>
      <c r="J8" s="125">
        <v>413</v>
      </c>
      <c r="K8" s="126">
        <v>28.660436630249023</v>
      </c>
    </row>
    <row r="9" spans="1:11" ht="4.5" customHeight="1">
      <c r="A9" s="3"/>
      <c r="B9" s="3"/>
      <c r="C9" s="118"/>
      <c r="D9" s="118"/>
      <c r="E9" s="120"/>
      <c r="F9" s="118"/>
      <c r="G9" s="118"/>
      <c r="H9" s="120"/>
      <c r="I9" s="118"/>
      <c r="J9" s="118"/>
      <c r="K9" s="120"/>
    </row>
    <row r="10" spans="1:11" s="124" customFormat="1" ht="12.75">
      <c r="A10" s="114" t="s">
        <v>168</v>
      </c>
      <c r="B10" s="114"/>
      <c r="C10" s="117">
        <v>664</v>
      </c>
      <c r="D10" s="117">
        <v>919</v>
      </c>
      <c r="E10" s="119">
        <v>38.403614457831324</v>
      </c>
      <c r="F10" s="117">
        <v>339</v>
      </c>
      <c r="G10" s="117">
        <v>274</v>
      </c>
      <c r="H10" s="119">
        <v>-19.174041297935105</v>
      </c>
      <c r="I10" s="117">
        <v>1003</v>
      </c>
      <c r="J10" s="117">
        <v>1193</v>
      </c>
      <c r="K10" s="119">
        <v>18.943170488534395</v>
      </c>
    </row>
    <row r="11" spans="1:11" s="127" customFormat="1" ht="12.75">
      <c r="A11" s="18"/>
      <c r="B11" s="18" t="s">
        <v>169</v>
      </c>
      <c r="C11" s="125">
        <v>419</v>
      </c>
      <c r="D11" s="125">
        <v>499</v>
      </c>
      <c r="E11" s="126">
        <v>19.09307861328125</v>
      </c>
      <c r="F11" s="125">
        <v>178</v>
      </c>
      <c r="G11" s="125">
        <v>199</v>
      </c>
      <c r="H11" s="126">
        <v>11.79775333404541</v>
      </c>
      <c r="I11" s="125">
        <v>597</v>
      </c>
      <c r="J11" s="125">
        <v>698</v>
      </c>
      <c r="K11" s="126">
        <v>16.917922973632812</v>
      </c>
    </row>
    <row r="12" spans="1:11" s="127" customFormat="1" ht="12.75">
      <c r="A12" s="18"/>
      <c r="B12" s="18" t="s">
        <v>166</v>
      </c>
      <c r="C12" s="125">
        <v>245</v>
      </c>
      <c r="D12" s="125">
        <v>420</v>
      </c>
      <c r="E12" s="126">
        <v>71.42857360839844</v>
      </c>
      <c r="F12" s="125"/>
      <c r="G12" s="125"/>
      <c r="H12" s="126"/>
      <c r="I12" s="125">
        <v>245</v>
      </c>
      <c r="J12" s="125">
        <v>420</v>
      </c>
      <c r="K12" s="126">
        <v>71.42857360839844</v>
      </c>
    </row>
    <row r="13" spans="1:11" s="127" customFormat="1" ht="12.75">
      <c r="A13" s="18"/>
      <c r="B13" s="18" t="s">
        <v>171</v>
      </c>
      <c r="C13" s="125"/>
      <c r="D13" s="125"/>
      <c r="E13" s="126"/>
      <c r="F13" s="125">
        <v>161</v>
      </c>
      <c r="G13" s="125">
        <v>75</v>
      </c>
      <c r="H13" s="126">
        <v>-53.4161491394043</v>
      </c>
      <c r="I13" s="125">
        <v>161</v>
      </c>
      <c r="J13" s="125">
        <v>75</v>
      </c>
      <c r="K13" s="126">
        <v>-53.4161491394043</v>
      </c>
    </row>
    <row r="14" spans="1:11" ht="4.5" customHeight="1">
      <c r="A14" s="3"/>
      <c r="B14" s="3"/>
      <c r="C14" s="118"/>
      <c r="D14" s="118"/>
      <c r="E14" s="120"/>
      <c r="F14" s="118"/>
      <c r="G14" s="118"/>
      <c r="H14" s="120"/>
      <c r="I14" s="118"/>
      <c r="J14" s="118"/>
      <c r="K14" s="120"/>
    </row>
    <row r="15" spans="1:11" s="124" customFormat="1" ht="12.75">
      <c r="A15" s="114" t="s">
        <v>173</v>
      </c>
      <c r="B15" s="114"/>
      <c r="C15" s="117">
        <v>305</v>
      </c>
      <c r="D15" s="117">
        <v>70</v>
      </c>
      <c r="E15" s="119">
        <v>-77.04918032786885</v>
      </c>
      <c r="F15" s="117"/>
      <c r="G15" s="117"/>
      <c r="H15" s="119"/>
      <c r="I15" s="117">
        <v>305</v>
      </c>
      <c r="J15" s="117">
        <v>70</v>
      </c>
      <c r="K15" s="119">
        <v>-77.04918032786885</v>
      </c>
    </row>
    <row r="16" spans="1:11" s="127" customFormat="1" ht="12.75">
      <c r="A16" s="18"/>
      <c r="B16" s="18" t="s">
        <v>166</v>
      </c>
      <c r="C16" s="125">
        <v>305</v>
      </c>
      <c r="D16" s="125">
        <v>70</v>
      </c>
      <c r="E16" s="126">
        <v>-77.04917907714844</v>
      </c>
      <c r="F16" s="125"/>
      <c r="G16" s="125"/>
      <c r="H16" s="126"/>
      <c r="I16" s="125">
        <v>305</v>
      </c>
      <c r="J16" s="125">
        <v>70</v>
      </c>
      <c r="K16" s="126">
        <v>-77.04917907714844</v>
      </c>
    </row>
    <row r="17" spans="1:11" ht="4.5" customHeight="1">
      <c r="A17" s="3"/>
      <c r="B17" s="3"/>
      <c r="C17" s="118"/>
      <c r="D17" s="118"/>
      <c r="E17" s="120"/>
      <c r="F17" s="118"/>
      <c r="G17" s="118"/>
      <c r="H17" s="120"/>
      <c r="I17" s="118"/>
      <c r="J17" s="118"/>
      <c r="K17" s="120"/>
    </row>
    <row r="18" spans="1:11" s="124" customFormat="1" ht="12.75">
      <c r="A18" s="114" t="s">
        <v>174</v>
      </c>
      <c r="B18" s="114"/>
      <c r="C18" s="117">
        <v>1441</v>
      </c>
      <c r="D18" s="117">
        <v>1595</v>
      </c>
      <c r="E18" s="119">
        <v>10.687022900763358</v>
      </c>
      <c r="F18" s="117">
        <v>1090</v>
      </c>
      <c r="G18" s="117">
        <v>894</v>
      </c>
      <c r="H18" s="119">
        <v>-17.98165137614679</v>
      </c>
      <c r="I18" s="117">
        <v>2531</v>
      </c>
      <c r="J18" s="117">
        <v>2489</v>
      </c>
      <c r="K18" s="119">
        <v>-1.6594231529039907</v>
      </c>
    </row>
    <row r="19" spans="1:11" s="127" customFormat="1" ht="12.75">
      <c r="A19" s="18"/>
      <c r="B19" s="18" t="s">
        <v>174</v>
      </c>
      <c r="C19" s="125">
        <v>1408</v>
      </c>
      <c r="D19" s="125">
        <v>1486</v>
      </c>
      <c r="E19" s="126">
        <v>5.5397725105285645</v>
      </c>
      <c r="F19" s="125">
        <v>1090</v>
      </c>
      <c r="G19" s="125">
        <v>894</v>
      </c>
      <c r="H19" s="126">
        <v>-17.981651306152344</v>
      </c>
      <c r="I19" s="125">
        <v>2498</v>
      </c>
      <c r="J19" s="125">
        <v>2380</v>
      </c>
      <c r="K19" s="126">
        <v>-4.723779201507568</v>
      </c>
    </row>
    <row r="20" spans="1:11" s="127" customFormat="1" ht="12.75">
      <c r="A20" s="18"/>
      <c r="B20" s="18" t="s">
        <v>166</v>
      </c>
      <c r="C20" s="125">
        <v>33</v>
      </c>
      <c r="D20" s="125">
        <v>109</v>
      </c>
      <c r="E20" s="126">
        <v>230.3030242919922</v>
      </c>
      <c r="F20" s="125"/>
      <c r="G20" s="125"/>
      <c r="H20" s="126"/>
      <c r="I20" s="125">
        <v>33</v>
      </c>
      <c r="J20" s="125">
        <v>109</v>
      </c>
      <c r="K20" s="126">
        <v>230.3030242919922</v>
      </c>
    </row>
    <row r="21" spans="1:11" ht="4.5" customHeight="1">
      <c r="A21" s="3"/>
      <c r="B21" s="3"/>
      <c r="C21" s="118"/>
      <c r="D21" s="118"/>
      <c r="E21" s="120"/>
      <c r="F21" s="118"/>
      <c r="G21" s="118"/>
      <c r="H21" s="120"/>
      <c r="I21" s="118"/>
      <c r="J21" s="118"/>
      <c r="K21" s="120"/>
    </row>
    <row r="22" spans="1:11" s="124" customFormat="1" ht="12.75">
      <c r="A22" s="114" t="s">
        <v>176</v>
      </c>
      <c r="B22" s="114"/>
      <c r="C22" s="117">
        <v>543</v>
      </c>
      <c r="D22" s="117">
        <v>428</v>
      </c>
      <c r="E22" s="119">
        <v>-21.178637200736645</v>
      </c>
      <c r="F22" s="117"/>
      <c r="G22" s="117"/>
      <c r="H22" s="119"/>
      <c r="I22" s="117">
        <v>543</v>
      </c>
      <c r="J22" s="117">
        <v>428</v>
      </c>
      <c r="K22" s="119">
        <v>-21.178637200736645</v>
      </c>
    </row>
    <row r="23" spans="1:11" s="127" customFormat="1" ht="12.75">
      <c r="A23" s="18"/>
      <c r="B23" s="18" t="s">
        <v>177</v>
      </c>
      <c r="C23" s="125">
        <v>116</v>
      </c>
      <c r="D23" s="125">
        <v>158</v>
      </c>
      <c r="E23" s="126">
        <v>36.20689392089844</v>
      </c>
      <c r="F23" s="125"/>
      <c r="G23" s="125"/>
      <c r="H23" s="126"/>
      <c r="I23" s="125">
        <v>116</v>
      </c>
      <c r="J23" s="125">
        <v>158</v>
      </c>
      <c r="K23" s="126">
        <v>36.20689392089844</v>
      </c>
    </row>
    <row r="24" spans="1:11" s="127" customFormat="1" ht="12.75">
      <c r="A24" s="18"/>
      <c r="B24" s="18" t="s">
        <v>179</v>
      </c>
      <c r="C24" s="125">
        <v>81</v>
      </c>
      <c r="D24" s="125">
        <v>73</v>
      </c>
      <c r="E24" s="126">
        <v>-9.876543045043945</v>
      </c>
      <c r="F24" s="125"/>
      <c r="G24" s="125"/>
      <c r="H24" s="126"/>
      <c r="I24" s="125">
        <v>81</v>
      </c>
      <c r="J24" s="125">
        <v>73</v>
      </c>
      <c r="K24" s="126">
        <v>-9.876543045043945</v>
      </c>
    </row>
    <row r="25" spans="1:11" s="127" customFormat="1" ht="12.75">
      <c r="A25" s="18"/>
      <c r="B25" s="18" t="s">
        <v>181</v>
      </c>
      <c r="C25" s="125">
        <v>60</v>
      </c>
      <c r="D25" s="125">
        <v>28</v>
      </c>
      <c r="E25" s="126">
        <v>-53.333335876464844</v>
      </c>
      <c r="F25" s="125"/>
      <c r="G25" s="125"/>
      <c r="H25" s="126"/>
      <c r="I25" s="125">
        <v>60</v>
      </c>
      <c r="J25" s="125">
        <v>28</v>
      </c>
      <c r="K25" s="126">
        <v>-53.333335876464844</v>
      </c>
    </row>
    <row r="26" spans="1:11" s="127" customFormat="1" ht="12.75">
      <c r="A26" s="18"/>
      <c r="B26" s="18" t="s">
        <v>183</v>
      </c>
      <c r="C26" s="125">
        <v>286</v>
      </c>
      <c r="D26" s="125">
        <v>169</v>
      </c>
      <c r="E26" s="126">
        <v>-40.90909194946289</v>
      </c>
      <c r="F26" s="125"/>
      <c r="G26" s="125"/>
      <c r="H26" s="126"/>
      <c r="I26" s="125">
        <v>286</v>
      </c>
      <c r="J26" s="125">
        <v>169</v>
      </c>
      <c r="K26" s="126">
        <v>-40.90909194946289</v>
      </c>
    </row>
    <row r="27" spans="1:11" ht="4.5" customHeight="1">
      <c r="A27" s="3"/>
      <c r="B27" s="3"/>
      <c r="C27" s="118"/>
      <c r="D27" s="118"/>
      <c r="E27" s="120"/>
      <c r="F27" s="118"/>
      <c r="G27" s="118"/>
      <c r="H27" s="120"/>
      <c r="I27" s="118"/>
      <c r="J27" s="118"/>
      <c r="K27" s="120"/>
    </row>
    <row r="28" spans="1:11" s="124" customFormat="1" ht="12.75">
      <c r="A28" s="114" t="s">
        <v>185</v>
      </c>
      <c r="B28" s="114"/>
      <c r="C28" s="117">
        <v>662</v>
      </c>
      <c r="D28" s="117">
        <v>556</v>
      </c>
      <c r="E28" s="119">
        <v>-16.012084592145015</v>
      </c>
      <c r="F28" s="117">
        <v>351</v>
      </c>
      <c r="G28" s="117">
        <v>304</v>
      </c>
      <c r="H28" s="119">
        <v>-13.390313390313391</v>
      </c>
      <c r="I28" s="117">
        <v>1013</v>
      </c>
      <c r="J28" s="117">
        <v>860</v>
      </c>
      <c r="K28" s="119">
        <v>-15.103652517275421</v>
      </c>
    </row>
    <row r="29" spans="1:11" s="127" customFormat="1" ht="12.75">
      <c r="A29" s="18"/>
      <c r="B29" s="18" t="s">
        <v>166</v>
      </c>
      <c r="C29" s="125">
        <v>462</v>
      </c>
      <c r="D29" s="125">
        <v>354</v>
      </c>
      <c r="E29" s="126">
        <v>-23.376623153686523</v>
      </c>
      <c r="F29" s="125">
        <v>64</v>
      </c>
      <c r="G29" s="125">
        <v>60</v>
      </c>
      <c r="H29" s="126">
        <v>-6.25</v>
      </c>
      <c r="I29" s="125">
        <v>526</v>
      </c>
      <c r="J29" s="125">
        <v>414</v>
      </c>
      <c r="K29" s="126">
        <v>-21.292776107788086</v>
      </c>
    </row>
    <row r="30" spans="1:11" s="127" customFormat="1" ht="12.75">
      <c r="A30" s="18"/>
      <c r="B30" s="18" t="s">
        <v>185</v>
      </c>
      <c r="C30" s="125">
        <v>200</v>
      </c>
      <c r="D30" s="125">
        <v>202</v>
      </c>
      <c r="E30" s="126">
        <v>1</v>
      </c>
      <c r="F30" s="125">
        <v>287</v>
      </c>
      <c r="G30" s="125">
        <v>244</v>
      </c>
      <c r="H30" s="126">
        <v>-14.98257827758789</v>
      </c>
      <c r="I30" s="125">
        <v>487</v>
      </c>
      <c r="J30" s="125">
        <v>446</v>
      </c>
      <c r="K30" s="126">
        <v>-8.418890953063965</v>
      </c>
    </row>
    <row r="31" spans="1:11" ht="4.5" customHeight="1">
      <c r="A31" s="3"/>
      <c r="B31" s="3"/>
      <c r="C31" s="118"/>
      <c r="D31" s="118"/>
      <c r="E31" s="120"/>
      <c r="F31" s="118"/>
      <c r="G31" s="118"/>
      <c r="H31" s="120"/>
      <c r="I31" s="118"/>
      <c r="J31" s="118"/>
      <c r="K31" s="120"/>
    </row>
    <row r="32" spans="1:11" s="124" customFormat="1" ht="12.75">
      <c r="A32" s="114" t="s">
        <v>187</v>
      </c>
      <c r="B32" s="114"/>
      <c r="C32" s="117">
        <v>1028</v>
      </c>
      <c r="D32" s="117">
        <v>1218</v>
      </c>
      <c r="E32" s="119">
        <v>18.482490272373543</v>
      </c>
      <c r="F32" s="117">
        <v>352</v>
      </c>
      <c r="G32" s="117">
        <v>351</v>
      </c>
      <c r="H32" s="119">
        <v>-0.2840909090909091</v>
      </c>
      <c r="I32" s="117">
        <v>1380</v>
      </c>
      <c r="J32" s="117">
        <v>1569</v>
      </c>
      <c r="K32" s="119">
        <v>13.695652173913043</v>
      </c>
    </row>
    <row r="33" spans="1:11" s="127" customFormat="1" ht="12.75">
      <c r="A33" s="18"/>
      <c r="B33" s="18" t="s">
        <v>188</v>
      </c>
      <c r="C33" s="125"/>
      <c r="D33" s="125"/>
      <c r="E33" s="126"/>
      <c r="F33" s="125">
        <v>11</v>
      </c>
      <c r="G33" s="125">
        <v>3</v>
      </c>
      <c r="H33" s="126">
        <v>-72.7272720336914</v>
      </c>
      <c r="I33" s="125">
        <v>11</v>
      </c>
      <c r="J33" s="125">
        <v>3</v>
      </c>
      <c r="K33" s="126">
        <v>-72.7272720336914</v>
      </c>
    </row>
    <row r="34" spans="1:11" s="127" customFormat="1" ht="12.75">
      <c r="A34" s="18"/>
      <c r="B34" s="18" t="s">
        <v>166</v>
      </c>
      <c r="C34" s="125">
        <v>297</v>
      </c>
      <c r="D34" s="125">
        <v>440</v>
      </c>
      <c r="E34" s="126">
        <v>48.14814758300781</v>
      </c>
      <c r="F34" s="125"/>
      <c r="G34" s="125"/>
      <c r="H34" s="126"/>
      <c r="I34" s="125">
        <v>297</v>
      </c>
      <c r="J34" s="125">
        <v>440</v>
      </c>
      <c r="K34" s="126">
        <v>48.14814758300781</v>
      </c>
    </row>
    <row r="35" spans="1:11" s="127" customFormat="1" ht="12.75">
      <c r="A35" s="18"/>
      <c r="B35" s="18" t="s">
        <v>187</v>
      </c>
      <c r="C35" s="125">
        <v>731</v>
      </c>
      <c r="D35" s="125">
        <v>778</v>
      </c>
      <c r="E35" s="126">
        <v>6.429548740386963</v>
      </c>
      <c r="F35" s="125">
        <v>341</v>
      </c>
      <c r="G35" s="125">
        <v>348</v>
      </c>
      <c r="H35" s="126">
        <v>2.052786111831665</v>
      </c>
      <c r="I35" s="125">
        <v>1072</v>
      </c>
      <c r="J35" s="125">
        <v>1126</v>
      </c>
      <c r="K35" s="126">
        <v>5.037313461303711</v>
      </c>
    </row>
    <row r="36" spans="1:11" ht="4.5" customHeight="1">
      <c r="A36" s="3"/>
      <c r="B36" s="3"/>
      <c r="C36" s="118"/>
      <c r="D36" s="118"/>
      <c r="E36" s="120"/>
      <c r="F36" s="118"/>
      <c r="G36" s="118"/>
      <c r="H36" s="120"/>
      <c r="I36" s="118"/>
      <c r="J36" s="118"/>
      <c r="K36" s="120"/>
    </row>
    <row r="37" spans="1:11" ht="18" customHeight="1" thickBot="1">
      <c r="A37" s="81" t="s">
        <v>44</v>
      </c>
      <c r="B37" s="81"/>
      <c r="C37" s="122">
        <v>5219</v>
      </c>
      <c r="D37" s="122">
        <v>5527</v>
      </c>
      <c r="E37" s="123">
        <v>5.901513699942518</v>
      </c>
      <c r="F37" s="122">
        <v>2593</v>
      </c>
      <c r="G37" s="122">
        <v>2264</v>
      </c>
      <c r="H37" s="123">
        <v>-12.688006170458928</v>
      </c>
      <c r="I37" s="122">
        <v>7812</v>
      </c>
      <c r="J37" s="122">
        <v>7791</v>
      </c>
      <c r="K37" s="123">
        <v>-0.2688172043010753</v>
      </c>
    </row>
    <row r="38" ht="13.5" thickTop="1"/>
  </sheetData>
  <mergeCells count="4">
    <mergeCell ref="A1:K1"/>
    <mergeCell ref="C4:E4"/>
    <mergeCell ref="F4:H4"/>
    <mergeCell ref="I4:K4"/>
  </mergeCells>
  <conditionalFormatting sqref="A6:IV6 A10:IV10 A15:IV15 A18:IV18 A22:IV22 A28:IV28 A32:IV32">
    <cfRule type="cellIs" priority="1" dxfId="1" operator="equal" stopIfTrue="1">
      <formula>0</formula>
    </cfRule>
  </conditionalFormatting>
  <conditionalFormatting sqref="A7:IV8 A11:IV13 A16:IV16 A19:IV20 A23:IV26 A29:IV30 A33:IV35">
    <cfRule type="cellIs" priority="2" dxfId="0" operator="equal" stopIfTrue="1">
      <formula>0</formula>
    </cfRule>
  </conditionalFormatting>
  <printOptions horizontalCentered="1"/>
  <pageMargins left="0.25" right="0.25" top="0.75" bottom="0.75" header="0.5" footer="0.5"/>
  <pageSetup fitToHeight="1" fitToWidth="1" horizontalDpi="600" verticalDpi="600" orientation="landscape" r:id="rId1"/>
  <headerFooter alignWithMargins="0">
    <oddHeader>&amp;L&amp;"Arial,Bold Italic"&amp;8Important - Data in this report is based on HEI file&amp;R&amp;P</oddHeader>
    <oddFooter>&amp;R&amp;"Arial,Bold Italic"&amp;8Produced by:IRAA</oddFooter>
  </headerFooter>
</worksheet>
</file>

<file path=xl/worksheets/sheet16.xml><?xml version="1.0" encoding="utf-8"?>
<worksheet xmlns="http://schemas.openxmlformats.org/spreadsheetml/2006/main" xmlns:r="http://schemas.openxmlformats.org/officeDocument/2006/relationships">
  <sheetPr codeName="Sheet14">
    <pageSetUpPr fitToPage="1"/>
  </sheetPr>
  <dimension ref="A1:K30"/>
  <sheetViews>
    <sheetView zoomScale="90" zoomScaleNormal="90" workbookViewId="0" topLeftCell="A1">
      <selection activeCell="C42" sqref="C42"/>
    </sheetView>
  </sheetViews>
  <sheetFormatPr defaultColWidth="9.140625" defaultRowHeight="12.75"/>
  <cols>
    <col min="1" max="1" width="28.57421875" style="29" customWidth="1"/>
    <col min="2" max="2" width="21.140625" style="29" bestFit="1" customWidth="1"/>
    <col min="3" max="4" width="9.8515625" style="29" bestFit="1" customWidth="1"/>
    <col min="5" max="8" width="9.28125" style="29" bestFit="1" customWidth="1"/>
    <col min="9" max="9" width="9.421875" style="29" bestFit="1" customWidth="1"/>
    <col min="10" max="10" width="9.8515625" style="29" bestFit="1" customWidth="1"/>
    <col min="11" max="11" width="9.28125" style="29" bestFit="1" customWidth="1"/>
    <col min="12" max="16384" width="9.140625" style="29" customWidth="1"/>
  </cols>
  <sheetData>
    <row r="1" spans="1:11" ht="33" customHeight="1">
      <c r="A1" s="194" t="s">
        <v>346</v>
      </c>
      <c r="B1" s="194"/>
      <c r="C1" s="194"/>
      <c r="D1" s="194"/>
      <c r="E1" s="194"/>
      <c r="F1" s="194"/>
      <c r="G1" s="194"/>
      <c r="H1" s="194"/>
      <c r="I1" s="194"/>
      <c r="J1" s="194"/>
      <c r="K1" s="194"/>
    </row>
    <row r="2" spans="1:11" ht="12.75">
      <c r="A2" s="3"/>
      <c r="B2" s="3"/>
      <c r="C2" s="3"/>
      <c r="D2" s="3"/>
      <c r="E2" s="3"/>
      <c r="F2" s="3"/>
      <c r="G2" s="3"/>
      <c r="H2" s="3"/>
      <c r="I2" s="3"/>
      <c r="J2" s="3"/>
      <c r="K2" s="3"/>
    </row>
    <row r="3" spans="1:11" s="45" customFormat="1" ht="22.5" customHeight="1" thickBot="1">
      <c r="A3" s="4" t="s">
        <v>191</v>
      </c>
      <c r="B3" s="5"/>
      <c r="C3" s="5"/>
      <c r="D3" s="5"/>
      <c r="E3" s="5"/>
      <c r="F3" s="5"/>
      <c r="G3" s="5"/>
      <c r="H3" s="5"/>
      <c r="I3" s="5"/>
      <c r="J3" s="65"/>
      <c r="K3" s="65"/>
    </row>
    <row r="4" spans="1:11" s="116" customFormat="1" ht="12.75">
      <c r="A4" s="139"/>
      <c r="B4" s="133"/>
      <c r="C4" s="199" t="s">
        <v>6</v>
      </c>
      <c r="D4" s="199"/>
      <c r="E4" s="199"/>
      <c r="F4" s="200" t="s">
        <v>7</v>
      </c>
      <c r="G4" s="200"/>
      <c r="H4" s="200"/>
      <c r="I4" s="201" t="s">
        <v>8</v>
      </c>
      <c r="J4" s="201"/>
      <c r="K4" s="201"/>
    </row>
    <row r="5" spans="1:11" s="46" customFormat="1" ht="26.25" thickBot="1">
      <c r="A5" s="140" t="s">
        <v>45</v>
      </c>
      <c r="B5" s="134" t="s">
        <v>4</v>
      </c>
      <c r="C5" s="135" t="s">
        <v>285</v>
      </c>
      <c r="D5" s="135" t="s">
        <v>286</v>
      </c>
      <c r="E5" s="136" t="s">
        <v>287</v>
      </c>
      <c r="F5" s="135" t="s">
        <v>285</v>
      </c>
      <c r="G5" s="135" t="s">
        <v>286</v>
      </c>
      <c r="H5" s="136" t="s">
        <v>287</v>
      </c>
      <c r="I5" s="135" t="s">
        <v>285</v>
      </c>
      <c r="J5" s="137" t="s">
        <v>286</v>
      </c>
      <c r="K5" s="136" t="s">
        <v>287</v>
      </c>
    </row>
    <row r="6" spans="1:11" s="124" customFormat="1" ht="25.5">
      <c r="A6" s="141" t="s">
        <v>293</v>
      </c>
      <c r="B6" s="114"/>
      <c r="C6" s="117">
        <v>6241</v>
      </c>
      <c r="D6" s="117">
        <v>5745</v>
      </c>
      <c r="E6" s="119">
        <v>-7.947444319820542</v>
      </c>
      <c r="F6" s="117">
        <v>765</v>
      </c>
      <c r="G6" s="117">
        <v>730</v>
      </c>
      <c r="H6" s="119">
        <v>-4.57516339869281</v>
      </c>
      <c r="I6" s="117">
        <v>7006</v>
      </c>
      <c r="J6" s="138">
        <v>6475</v>
      </c>
      <c r="K6" s="119">
        <v>-7.579217813302883</v>
      </c>
    </row>
    <row r="7" spans="1:11" s="127" customFormat="1" ht="12.75">
      <c r="A7" s="18"/>
      <c r="B7" s="18" t="s">
        <v>193</v>
      </c>
      <c r="C7" s="125">
        <v>4696</v>
      </c>
      <c r="D7" s="125">
        <v>4316</v>
      </c>
      <c r="E7" s="126">
        <v>-8.09199333190918</v>
      </c>
      <c r="F7" s="125">
        <v>604</v>
      </c>
      <c r="G7" s="125">
        <v>594</v>
      </c>
      <c r="H7" s="126">
        <v>-1.65562903881073</v>
      </c>
      <c r="I7" s="125">
        <v>5300</v>
      </c>
      <c r="J7" s="125">
        <v>4910</v>
      </c>
      <c r="K7" s="126">
        <v>-7.358490467071533</v>
      </c>
    </row>
    <row r="8" spans="1:11" s="127" customFormat="1" ht="12.75">
      <c r="A8" s="18"/>
      <c r="B8" s="18" t="s">
        <v>195</v>
      </c>
      <c r="C8" s="125">
        <v>381</v>
      </c>
      <c r="D8" s="125">
        <v>344</v>
      </c>
      <c r="E8" s="126">
        <v>-9.711286544799805</v>
      </c>
      <c r="F8" s="125">
        <v>161</v>
      </c>
      <c r="G8" s="125">
        <v>136</v>
      </c>
      <c r="H8" s="126">
        <v>-15.527950286865234</v>
      </c>
      <c r="I8" s="125">
        <v>542</v>
      </c>
      <c r="J8" s="125">
        <v>480</v>
      </c>
      <c r="K8" s="126">
        <v>-11.43911361694336</v>
      </c>
    </row>
    <row r="9" spans="1:11" s="127" customFormat="1" ht="12.75">
      <c r="A9" s="18"/>
      <c r="B9" s="18" t="s">
        <v>197</v>
      </c>
      <c r="C9" s="125">
        <v>1164</v>
      </c>
      <c r="D9" s="125">
        <v>1085</v>
      </c>
      <c r="E9" s="126">
        <v>-6.7869415283203125</v>
      </c>
      <c r="F9" s="125"/>
      <c r="G9" s="125"/>
      <c r="H9" s="126"/>
      <c r="I9" s="125">
        <v>1164</v>
      </c>
      <c r="J9" s="125">
        <v>1085</v>
      </c>
      <c r="K9" s="126">
        <v>-6.7869415283203125</v>
      </c>
    </row>
    <row r="10" spans="1:11" ht="4.5" customHeight="1">
      <c r="A10" s="3"/>
      <c r="B10" s="3"/>
      <c r="C10" s="118"/>
      <c r="D10" s="118"/>
      <c r="E10" s="120"/>
      <c r="F10" s="118"/>
      <c r="G10" s="118"/>
      <c r="H10" s="120"/>
      <c r="I10" s="118"/>
      <c r="J10" s="118"/>
      <c r="K10" s="120"/>
    </row>
    <row r="11" spans="1:11" s="124" customFormat="1" ht="12.75">
      <c r="A11" s="141" t="s">
        <v>199</v>
      </c>
      <c r="B11" s="114"/>
      <c r="C11" s="117">
        <v>3186</v>
      </c>
      <c r="D11" s="117">
        <v>3138</v>
      </c>
      <c r="E11" s="119">
        <v>-1.5065913370998116</v>
      </c>
      <c r="F11" s="117">
        <v>487</v>
      </c>
      <c r="G11" s="117">
        <v>524</v>
      </c>
      <c r="H11" s="119">
        <v>7.597535934291582</v>
      </c>
      <c r="I11" s="117">
        <v>3673</v>
      </c>
      <c r="J11" s="117">
        <v>3662</v>
      </c>
      <c r="K11" s="119">
        <v>-0.29948271167982576</v>
      </c>
    </row>
    <row r="12" spans="1:11" s="127" customFormat="1" ht="12.75">
      <c r="A12" s="18"/>
      <c r="B12" s="18" t="s">
        <v>199</v>
      </c>
      <c r="C12" s="125">
        <v>3186</v>
      </c>
      <c r="D12" s="125">
        <v>3138</v>
      </c>
      <c r="E12" s="126">
        <v>-1.5065913200378418</v>
      </c>
      <c r="F12" s="125">
        <v>487</v>
      </c>
      <c r="G12" s="125">
        <v>524</v>
      </c>
      <c r="H12" s="126">
        <v>7.597536087036133</v>
      </c>
      <c r="I12" s="125">
        <v>3673</v>
      </c>
      <c r="J12" s="125">
        <v>3662</v>
      </c>
      <c r="K12" s="126">
        <v>-0.2994827330112457</v>
      </c>
    </row>
    <row r="13" spans="1:11" ht="4.5" customHeight="1">
      <c r="A13" s="3"/>
      <c r="B13" s="3"/>
      <c r="C13" s="118"/>
      <c r="D13" s="118"/>
      <c r="E13" s="120"/>
      <c r="F13" s="118"/>
      <c r="G13" s="118"/>
      <c r="H13" s="120"/>
      <c r="I13" s="118"/>
      <c r="J13" s="118"/>
      <c r="K13" s="120"/>
    </row>
    <row r="14" spans="1:11" s="124" customFormat="1" ht="12.75">
      <c r="A14" s="141" t="s">
        <v>294</v>
      </c>
      <c r="B14" s="114"/>
      <c r="C14" s="117">
        <v>902</v>
      </c>
      <c r="D14" s="117">
        <v>1453</v>
      </c>
      <c r="E14" s="119">
        <v>61.08647450110865</v>
      </c>
      <c r="F14" s="117">
        <v>1209</v>
      </c>
      <c r="G14" s="117">
        <v>1279</v>
      </c>
      <c r="H14" s="119">
        <v>5.789909015715467</v>
      </c>
      <c r="I14" s="117">
        <v>2111</v>
      </c>
      <c r="J14" s="117">
        <v>2732</v>
      </c>
      <c r="K14" s="119">
        <v>29.417337754618668</v>
      </c>
    </row>
    <row r="15" spans="1:11" s="127" customFormat="1" ht="12.75">
      <c r="A15" s="18"/>
      <c r="B15" s="18" t="s">
        <v>202</v>
      </c>
      <c r="C15" s="125">
        <v>63</v>
      </c>
      <c r="D15" s="125">
        <v>75</v>
      </c>
      <c r="E15" s="126">
        <v>19.047618865966797</v>
      </c>
      <c r="F15" s="125"/>
      <c r="G15" s="125"/>
      <c r="H15" s="126"/>
      <c r="I15" s="125">
        <v>63</v>
      </c>
      <c r="J15" s="125">
        <v>75</v>
      </c>
      <c r="K15" s="126">
        <v>19.047618865966797</v>
      </c>
    </row>
    <row r="16" spans="1:11" s="127" customFormat="1" ht="12.75">
      <c r="A16" s="18"/>
      <c r="B16" s="18" t="s">
        <v>204</v>
      </c>
      <c r="C16" s="125">
        <v>839</v>
      </c>
      <c r="D16" s="125">
        <v>1378</v>
      </c>
      <c r="E16" s="126">
        <v>64.2431411743164</v>
      </c>
      <c r="F16" s="125">
        <v>1209</v>
      </c>
      <c r="G16" s="125">
        <v>1279</v>
      </c>
      <c r="H16" s="126">
        <v>5.789909362792969</v>
      </c>
      <c r="I16" s="125">
        <v>2048</v>
      </c>
      <c r="J16" s="125">
        <v>2657</v>
      </c>
      <c r="K16" s="126">
        <v>29.736328125</v>
      </c>
    </row>
    <row r="17" spans="1:11" ht="4.5" customHeight="1">
      <c r="A17" s="3"/>
      <c r="B17" s="3"/>
      <c r="C17" s="118"/>
      <c r="D17" s="118"/>
      <c r="E17" s="120"/>
      <c r="F17" s="118"/>
      <c r="G17" s="118"/>
      <c r="H17" s="120"/>
      <c r="I17" s="118"/>
      <c r="J17" s="118"/>
      <c r="K17" s="120"/>
    </row>
    <row r="18" spans="1:11" s="124" customFormat="1" ht="12.75">
      <c r="A18" s="141" t="s">
        <v>206</v>
      </c>
      <c r="B18" s="114"/>
      <c r="C18" s="117">
        <v>9373</v>
      </c>
      <c r="D18" s="117">
        <v>8756</v>
      </c>
      <c r="E18" s="119">
        <v>-6.582737650698816</v>
      </c>
      <c r="F18" s="117">
        <v>282</v>
      </c>
      <c r="G18" s="117">
        <v>275</v>
      </c>
      <c r="H18" s="119">
        <v>-2.4822695035460995</v>
      </c>
      <c r="I18" s="117">
        <v>9655</v>
      </c>
      <c r="J18" s="117">
        <v>9031</v>
      </c>
      <c r="K18" s="119">
        <v>-6.462972553081305</v>
      </c>
    </row>
    <row r="19" spans="1:11" s="127" customFormat="1" ht="12.75">
      <c r="A19" s="18"/>
      <c r="B19" s="18" t="s">
        <v>206</v>
      </c>
      <c r="C19" s="125">
        <v>9373</v>
      </c>
      <c r="D19" s="125">
        <v>8756</v>
      </c>
      <c r="E19" s="126">
        <v>-6.582737922668457</v>
      </c>
      <c r="F19" s="125">
        <v>282</v>
      </c>
      <c r="G19" s="125">
        <v>275</v>
      </c>
      <c r="H19" s="126">
        <v>-2.482269525527954</v>
      </c>
      <c r="I19" s="125">
        <v>9655</v>
      </c>
      <c r="J19" s="125">
        <v>9031</v>
      </c>
      <c r="K19" s="126">
        <v>-6.462972640991211</v>
      </c>
    </row>
    <row r="20" spans="1:11" ht="4.5" customHeight="1">
      <c r="A20" s="3"/>
      <c r="B20" s="3"/>
      <c r="C20" s="118"/>
      <c r="D20" s="118"/>
      <c r="E20" s="120"/>
      <c r="F20" s="118"/>
      <c r="G20" s="118"/>
      <c r="H20" s="120"/>
      <c r="I20" s="118"/>
      <c r="J20" s="118"/>
      <c r="K20" s="120"/>
    </row>
    <row r="21" spans="1:11" s="124" customFormat="1" ht="12.75">
      <c r="A21" s="141" t="s">
        <v>208</v>
      </c>
      <c r="B21" s="114"/>
      <c r="C21" s="117">
        <v>2383</v>
      </c>
      <c r="D21" s="117">
        <v>2458</v>
      </c>
      <c r="E21" s="119">
        <v>3.1472933277381454</v>
      </c>
      <c r="F21" s="117">
        <v>170</v>
      </c>
      <c r="G21" s="117">
        <v>206</v>
      </c>
      <c r="H21" s="119">
        <v>21.176470588235293</v>
      </c>
      <c r="I21" s="117">
        <v>2553</v>
      </c>
      <c r="J21" s="117">
        <v>2664</v>
      </c>
      <c r="K21" s="119">
        <v>4.3478260869565215</v>
      </c>
    </row>
    <row r="22" spans="1:11" s="127" customFormat="1" ht="12.75">
      <c r="A22" s="18"/>
      <c r="B22" s="18" t="s">
        <v>208</v>
      </c>
      <c r="C22" s="125">
        <v>2383</v>
      </c>
      <c r="D22" s="125">
        <v>2458</v>
      </c>
      <c r="E22" s="126">
        <v>3.1472933292388916</v>
      </c>
      <c r="F22" s="125">
        <v>170</v>
      </c>
      <c r="G22" s="125">
        <v>206</v>
      </c>
      <c r="H22" s="126">
        <v>21.176471710205078</v>
      </c>
      <c r="I22" s="125">
        <v>2553</v>
      </c>
      <c r="J22" s="125">
        <v>2664</v>
      </c>
      <c r="K22" s="126">
        <v>4.34782600402832</v>
      </c>
    </row>
    <row r="23" spans="1:11" ht="4.5" customHeight="1">
      <c r="A23" s="3"/>
      <c r="B23" s="3"/>
      <c r="C23" s="118"/>
      <c r="D23" s="118"/>
      <c r="E23" s="120"/>
      <c r="F23" s="118"/>
      <c r="G23" s="118"/>
      <c r="H23" s="120"/>
      <c r="I23" s="118"/>
      <c r="J23" s="118"/>
      <c r="K23" s="120"/>
    </row>
    <row r="24" spans="1:11" s="124" customFormat="1" ht="12.75">
      <c r="A24" s="141" t="s">
        <v>210</v>
      </c>
      <c r="B24" s="114"/>
      <c r="C24" s="117">
        <v>6112</v>
      </c>
      <c r="D24" s="117">
        <v>6662</v>
      </c>
      <c r="E24" s="119">
        <v>8.99869109947644</v>
      </c>
      <c r="F24" s="117">
        <v>1154</v>
      </c>
      <c r="G24" s="117">
        <v>1055</v>
      </c>
      <c r="H24" s="119">
        <v>-8.578856152512998</v>
      </c>
      <c r="I24" s="117">
        <v>7266</v>
      </c>
      <c r="J24" s="117">
        <v>7717</v>
      </c>
      <c r="K24" s="119">
        <v>6.206991467107073</v>
      </c>
    </row>
    <row r="25" spans="1:11" s="127" customFormat="1" ht="12.75">
      <c r="A25" s="18"/>
      <c r="B25" s="18" t="s">
        <v>210</v>
      </c>
      <c r="C25" s="125">
        <v>6112</v>
      </c>
      <c r="D25" s="125">
        <v>6662</v>
      </c>
      <c r="E25" s="126">
        <v>8.99869155883789</v>
      </c>
      <c r="F25" s="125">
        <v>1154</v>
      </c>
      <c r="G25" s="125">
        <v>1055</v>
      </c>
      <c r="H25" s="126">
        <v>-8.578856468200684</v>
      </c>
      <c r="I25" s="125">
        <v>7266</v>
      </c>
      <c r="J25" s="125">
        <v>7717</v>
      </c>
      <c r="K25" s="126">
        <v>6.206991672515869</v>
      </c>
    </row>
    <row r="26" spans="1:11" ht="4.5" customHeight="1">
      <c r="A26" s="3"/>
      <c r="B26" s="3"/>
      <c r="C26" s="118"/>
      <c r="D26" s="118"/>
      <c r="E26" s="120"/>
      <c r="F26" s="118"/>
      <c r="G26" s="118"/>
      <c r="H26" s="120"/>
      <c r="I26" s="118"/>
      <c r="J26" s="118"/>
      <c r="K26" s="120"/>
    </row>
    <row r="27" spans="1:11" s="124" customFormat="1" ht="12.75">
      <c r="A27" s="141" t="s">
        <v>212</v>
      </c>
      <c r="B27" s="114"/>
      <c r="C27" s="117">
        <v>1372</v>
      </c>
      <c r="D27" s="117">
        <v>1432</v>
      </c>
      <c r="E27" s="119">
        <v>4.373177842565598</v>
      </c>
      <c r="F27" s="117">
        <v>380</v>
      </c>
      <c r="G27" s="117">
        <v>321</v>
      </c>
      <c r="H27" s="119">
        <v>-15.526315789473685</v>
      </c>
      <c r="I27" s="117">
        <v>1752</v>
      </c>
      <c r="J27" s="117">
        <v>1753</v>
      </c>
      <c r="K27" s="119">
        <v>0.05707762557077625</v>
      </c>
    </row>
    <row r="28" spans="1:11" s="127" customFormat="1" ht="12.75">
      <c r="A28" s="18"/>
      <c r="B28" s="18" t="s">
        <v>212</v>
      </c>
      <c r="C28" s="125">
        <v>1372</v>
      </c>
      <c r="D28" s="125">
        <v>1432</v>
      </c>
      <c r="E28" s="126">
        <v>4.373178005218506</v>
      </c>
      <c r="F28" s="125">
        <v>380</v>
      </c>
      <c r="G28" s="125">
        <v>321</v>
      </c>
      <c r="H28" s="126">
        <v>-15.526315689086914</v>
      </c>
      <c r="I28" s="125">
        <v>1752</v>
      </c>
      <c r="J28" s="125">
        <v>1753</v>
      </c>
      <c r="K28" s="126">
        <v>0.05707762390375137</v>
      </c>
    </row>
    <row r="29" spans="1:11" ht="4.5" customHeight="1">
      <c r="A29" s="3"/>
      <c r="B29" s="3"/>
      <c r="C29" s="118"/>
      <c r="D29" s="118"/>
      <c r="E29" s="120"/>
      <c r="F29" s="118"/>
      <c r="G29" s="118"/>
      <c r="H29" s="120"/>
      <c r="I29" s="118"/>
      <c r="J29" s="118"/>
      <c r="K29" s="120"/>
    </row>
    <row r="30" spans="1:11" ht="18" customHeight="1" thickBot="1">
      <c r="A30" s="81" t="s">
        <v>44</v>
      </c>
      <c r="B30" s="81"/>
      <c r="C30" s="122">
        <v>29569</v>
      </c>
      <c r="D30" s="122">
        <v>29644</v>
      </c>
      <c r="E30" s="123">
        <v>0.2536440190740302</v>
      </c>
      <c r="F30" s="122">
        <v>4447</v>
      </c>
      <c r="G30" s="122">
        <v>4390</v>
      </c>
      <c r="H30" s="123">
        <v>-1.2817629862828872</v>
      </c>
      <c r="I30" s="122">
        <v>34016</v>
      </c>
      <c r="J30" s="122">
        <v>34034</v>
      </c>
      <c r="K30" s="123">
        <v>0.05291627469426152</v>
      </c>
    </row>
    <row r="31" ht="13.5" thickTop="1"/>
  </sheetData>
  <mergeCells count="4">
    <mergeCell ref="A1:K1"/>
    <mergeCell ref="C4:E4"/>
    <mergeCell ref="F4:H4"/>
    <mergeCell ref="I4:K4"/>
  </mergeCells>
  <conditionalFormatting sqref="A6:IV6 A11:IV11 A14:IV14 A18:IV18 A21:IV21 A24:IV24 A27:IV27">
    <cfRule type="cellIs" priority="1" dxfId="1" operator="equal" stopIfTrue="1">
      <formula>0</formula>
    </cfRule>
  </conditionalFormatting>
  <conditionalFormatting sqref="A7:IV9 A12:IV12 A15:IV16 A19:IV19 A22:IV22 A25:IV25 A28:IV28">
    <cfRule type="cellIs" priority="2" dxfId="0" operator="equal" stopIfTrue="1">
      <formula>0</formula>
    </cfRule>
  </conditionalFormatting>
  <printOptions horizontalCentered="1"/>
  <pageMargins left="0.25" right="0.25" top="0.75" bottom="0.75" header="0.5" footer="0.5"/>
  <pageSetup fitToHeight="1" fitToWidth="1" horizontalDpi="600" verticalDpi="600" orientation="landscape" r:id="rId1"/>
  <headerFooter alignWithMargins="0">
    <oddHeader>&amp;L&amp;"Arial,Bold Italic"&amp;8Important - Data in this report is based on HEI file&amp;R&amp;P</oddHeader>
    <oddFooter>&amp;R&amp;"Arial,Bold Italic"&amp;8Produced by:IRAA</oddFooter>
  </headerFooter>
</worksheet>
</file>

<file path=xl/worksheets/sheet17.xml><?xml version="1.0" encoding="utf-8"?>
<worksheet xmlns="http://schemas.openxmlformats.org/spreadsheetml/2006/main" xmlns:r="http://schemas.openxmlformats.org/officeDocument/2006/relationships">
  <sheetPr codeName="Sheet15">
    <pageSetUpPr fitToPage="1"/>
  </sheetPr>
  <dimension ref="A1:K38"/>
  <sheetViews>
    <sheetView zoomScale="90" zoomScaleNormal="90" workbookViewId="0" topLeftCell="A1">
      <selection activeCell="O30" sqref="O30"/>
    </sheetView>
  </sheetViews>
  <sheetFormatPr defaultColWidth="9.140625" defaultRowHeight="12.75"/>
  <cols>
    <col min="1" max="1" width="28.140625" style="29" bestFit="1" customWidth="1"/>
    <col min="2" max="2" width="28.57421875" style="29" bestFit="1" customWidth="1"/>
    <col min="3" max="16384" width="9.140625" style="29" customWidth="1"/>
  </cols>
  <sheetData>
    <row r="1" spans="1:11" ht="33" customHeight="1">
      <c r="A1" s="194" t="s">
        <v>346</v>
      </c>
      <c r="B1" s="194"/>
      <c r="C1" s="194"/>
      <c r="D1" s="194"/>
      <c r="E1" s="194"/>
      <c r="F1" s="194"/>
      <c r="G1" s="194"/>
      <c r="H1" s="194"/>
      <c r="I1" s="194"/>
      <c r="J1" s="194"/>
      <c r="K1" s="194"/>
    </row>
    <row r="2" spans="1:11" ht="12.75">
      <c r="A2" s="3"/>
      <c r="B2" s="3"/>
      <c r="C2" s="3"/>
      <c r="D2" s="3"/>
      <c r="E2" s="3"/>
      <c r="F2" s="3"/>
      <c r="G2" s="3"/>
      <c r="H2" s="3"/>
      <c r="I2" s="3"/>
      <c r="J2" s="3"/>
      <c r="K2" s="3"/>
    </row>
    <row r="3" spans="1:11" s="45" customFormat="1" ht="22.5" customHeight="1" thickBot="1">
      <c r="A3" s="4" t="s">
        <v>214</v>
      </c>
      <c r="B3" s="5"/>
      <c r="C3" s="5"/>
      <c r="D3" s="5"/>
      <c r="E3" s="5"/>
      <c r="F3" s="5"/>
      <c r="G3" s="5"/>
      <c r="H3" s="5"/>
      <c r="I3" s="5"/>
      <c r="J3" s="65"/>
      <c r="K3" s="65"/>
    </row>
    <row r="4" spans="1:11" s="116" customFormat="1" ht="12.75">
      <c r="A4" s="139"/>
      <c r="B4" s="133"/>
      <c r="C4" s="199" t="s">
        <v>6</v>
      </c>
      <c r="D4" s="199"/>
      <c r="E4" s="199"/>
      <c r="F4" s="200" t="s">
        <v>7</v>
      </c>
      <c r="G4" s="200"/>
      <c r="H4" s="200"/>
      <c r="I4" s="201" t="s">
        <v>8</v>
      </c>
      <c r="J4" s="201"/>
      <c r="K4" s="201"/>
    </row>
    <row r="5" spans="1:11" s="46" customFormat="1" ht="26.25" thickBot="1">
      <c r="A5" s="140" t="s">
        <v>45</v>
      </c>
      <c r="B5" s="134" t="s">
        <v>4</v>
      </c>
      <c r="C5" s="135">
        <v>2004</v>
      </c>
      <c r="D5" s="135">
        <v>2005</v>
      </c>
      <c r="E5" s="136" t="s">
        <v>287</v>
      </c>
      <c r="F5" s="135">
        <v>2004</v>
      </c>
      <c r="G5" s="135">
        <v>2005</v>
      </c>
      <c r="H5" s="136" t="s">
        <v>287</v>
      </c>
      <c r="I5" s="135">
        <v>2004</v>
      </c>
      <c r="J5" s="135">
        <v>2005</v>
      </c>
      <c r="K5" s="136" t="s">
        <v>287</v>
      </c>
    </row>
    <row r="6" spans="1:11" s="124" customFormat="1" ht="12.75">
      <c r="A6" s="141" t="s">
        <v>215</v>
      </c>
      <c r="B6" s="114"/>
      <c r="C6" s="117">
        <f>SUBTOTAL(9,C7:C12)</f>
        <v>4015</v>
      </c>
      <c r="D6" s="117">
        <f>SUBTOTAL(9,D7:D12)</f>
        <v>3894</v>
      </c>
      <c r="E6" s="119">
        <f>(D6-C6)/C6*100</f>
        <v>-3.0136986301369864</v>
      </c>
      <c r="F6" s="117">
        <f>SUBTOTAL(9,F7:F12)</f>
        <v>2653</v>
      </c>
      <c r="G6" s="117">
        <f>SUBTOTAL(9,G7:G12)</f>
        <v>2654</v>
      </c>
      <c r="H6" s="119">
        <f>(G6-F6)/F6*100</f>
        <v>0.03769317753486619</v>
      </c>
      <c r="I6" s="117">
        <f>SUBTOTAL(9,I7:I12)</f>
        <v>6668</v>
      </c>
      <c r="J6" s="117">
        <f>SUBTOTAL(9,J7:J12)</f>
        <v>6548</v>
      </c>
      <c r="K6" s="119">
        <f>(J6-I6)/I6*100</f>
        <v>-1.7996400719856027</v>
      </c>
    </row>
    <row r="7" spans="1:11" s="127" customFormat="1" ht="12.75">
      <c r="A7" s="18"/>
      <c r="B7" s="18" t="s">
        <v>216</v>
      </c>
      <c r="C7" s="125">
        <v>56</v>
      </c>
      <c r="D7" s="125">
        <v>68</v>
      </c>
      <c r="E7" s="126">
        <v>21.428571701049805</v>
      </c>
      <c r="F7" s="125">
        <v>20</v>
      </c>
      <c r="G7" s="125">
        <v>132</v>
      </c>
      <c r="H7" s="126">
        <v>560</v>
      </c>
      <c r="I7" s="125">
        <v>76</v>
      </c>
      <c r="J7" s="125">
        <v>200</v>
      </c>
      <c r="K7" s="126">
        <v>163.15789794921875</v>
      </c>
    </row>
    <row r="8" spans="1:11" s="127" customFormat="1" ht="12.75">
      <c r="A8" s="18"/>
      <c r="B8" s="18" t="s">
        <v>218</v>
      </c>
      <c r="C8" s="125">
        <v>0</v>
      </c>
      <c r="D8" s="125">
        <v>0</v>
      </c>
      <c r="E8" s="126"/>
      <c r="F8" s="125">
        <v>620</v>
      </c>
      <c r="G8" s="125">
        <v>449</v>
      </c>
      <c r="H8" s="126">
        <v>-27.580646514892578</v>
      </c>
      <c r="I8" s="125">
        <v>620</v>
      </c>
      <c r="J8" s="125">
        <v>449</v>
      </c>
      <c r="K8" s="126">
        <v>-27.580646514892578</v>
      </c>
    </row>
    <row r="9" spans="1:11" s="127" customFormat="1" ht="12.75">
      <c r="A9" s="18"/>
      <c r="B9" s="18" t="s">
        <v>220</v>
      </c>
      <c r="C9" s="125">
        <v>0</v>
      </c>
      <c r="D9" s="125">
        <v>0</v>
      </c>
      <c r="E9" s="126"/>
      <c r="F9" s="125">
        <v>1269</v>
      </c>
      <c r="G9" s="125">
        <v>1346</v>
      </c>
      <c r="H9" s="126">
        <v>6.067770004272461</v>
      </c>
      <c r="I9" s="125">
        <v>1269</v>
      </c>
      <c r="J9" s="125">
        <v>1346</v>
      </c>
      <c r="K9" s="126">
        <v>6.067770004272461</v>
      </c>
    </row>
    <row r="10" spans="1:11" s="127" customFormat="1" ht="12.75">
      <c r="A10" s="18"/>
      <c r="B10" s="18" t="s">
        <v>222</v>
      </c>
      <c r="C10" s="125">
        <v>172</v>
      </c>
      <c r="D10" s="125">
        <v>180</v>
      </c>
      <c r="E10" s="126">
        <v>4.651162624359131</v>
      </c>
      <c r="F10" s="125">
        <v>0</v>
      </c>
      <c r="G10" s="125">
        <v>0</v>
      </c>
      <c r="H10" s="126"/>
      <c r="I10" s="125">
        <v>172</v>
      </c>
      <c r="J10" s="125">
        <v>180</v>
      </c>
      <c r="K10" s="126">
        <v>4.651162624359131</v>
      </c>
    </row>
    <row r="11" spans="1:11" s="127" customFormat="1" ht="12.75">
      <c r="A11" s="18"/>
      <c r="B11" s="18" t="s">
        <v>224</v>
      </c>
      <c r="C11" s="125">
        <v>276</v>
      </c>
      <c r="D11" s="125">
        <v>176</v>
      </c>
      <c r="E11" s="126">
        <v>-36.23188400268555</v>
      </c>
      <c r="F11" s="125">
        <v>0</v>
      </c>
      <c r="G11" s="125">
        <v>0</v>
      </c>
      <c r="H11" s="126"/>
      <c r="I11" s="125">
        <v>276</v>
      </c>
      <c r="J11" s="125">
        <v>176</v>
      </c>
      <c r="K11" s="126">
        <v>-36.23188400268555</v>
      </c>
    </row>
    <row r="12" spans="1:11" s="127" customFormat="1" ht="12.75">
      <c r="A12" s="18"/>
      <c r="B12" s="18" t="s">
        <v>215</v>
      </c>
      <c r="C12" s="125">
        <v>3511</v>
      </c>
      <c r="D12" s="125">
        <v>3470</v>
      </c>
      <c r="E12" s="126">
        <v>-1.1677584648132324</v>
      </c>
      <c r="F12" s="125">
        <v>744</v>
      </c>
      <c r="G12" s="125">
        <v>727</v>
      </c>
      <c r="H12" s="126">
        <v>-2.2849462032318115</v>
      </c>
      <c r="I12" s="125">
        <v>4255</v>
      </c>
      <c r="J12" s="125">
        <v>4197</v>
      </c>
      <c r="K12" s="126">
        <v>-1.3631021976470947</v>
      </c>
    </row>
    <row r="13" spans="1:11" ht="4.5" customHeight="1">
      <c r="A13" s="3"/>
      <c r="B13" s="3"/>
      <c r="C13" s="118"/>
      <c r="D13" s="118"/>
      <c r="E13" s="120"/>
      <c r="F13" s="118"/>
      <c r="G13" s="118"/>
      <c r="H13" s="120"/>
      <c r="I13" s="118"/>
      <c r="J13" s="118"/>
      <c r="K13" s="120"/>
    </row>
    <row r="14" spans="1:11" ht="18" customHeight="1" thickBot="1">
      <c r="A14" s="81" t="s">
        <v>44</v>
      </c>
      <c r="B14" s="81"/>
      <c r="C14" s="122">
        <f>SUBTOTAL(9,C7:C12)</f>
        <v>4015</v>
      </c>
      <c r="D14" s="122">
        <f>SUBTOTAL(9,D7:D12)</f>
        <v>3894</v>
      </c>
      <c r="E14" s="123">
        <f>(D14-C14)/C14*100</f>
        <v>-3.0136986301369864</v>
      </c>
      <c r="F14" s="122">
        <f>SUBTOTAL(9,F7:F12)</f>
        <v>2653</v>
      </c>
      <c r="G14" s="122">
        <f>SUBTOTAL(9,G7:G12)</f>
        <v>2654</v>
      </c>
      <c r="H14" s="123">
        <f>(G14-F14)/F14*100</f>
        <v>0.03769317753486619</v>
      </c>
      <c r="I14" s="122">
        <f>SUBTOTAL(9,I7:I12)</f>
        <v>6668</v>
      </c>
      <c r="J14" s="122">
        <f>SUBTOTAL(9,J7:J12)</f>
        <v>6548</v>
      </c>
      <c r="K14" s="123">
        <f>(J14-I14)/I14*100</f>
        <v>-1.7996400719856027</v>
      </c>
    </row>
    <row r="15" spans="1:11" ht="13.5" thickTop="1">
      <c r="A15" s="3"/>
      <c r="B15" s="3"/>
      <c r="C15" s="3"/>
      <c r="D15" s="3"/>
      <c r="E15" s="3"/>
      <c r="F15" s="3"/>
      <c r="G15" s="3"/>
      <c r="H15" s="3"/>
      <c r="I15" s="3"/>
      <c r="J15" s="3"/>
      <c r="K15" s="3"/>
    </row>
    <row r="16" spans="1:11" ht="12.75">
      <c r="A16" s="3"/>
      <c r="B16" s="3"/>
      <c r="C16" s="3"/>
      <c r="D16" s="3"/>
      <c r="E16" s="3"/>
      <c r="F16" s="3"/>
      <c r="G16" s="3"/>
      <c r="H16" s="3"/>
      <c r="I16" s="3"/>
      <c r="J16" s="3"/>
      <c r="K16" s="3"/>
    </row>
    <row r="17" spans="1:11" ht="12.75">
      <c r="A17" s="3"/>
      <c r="B17" s="3"/>
      <c r="C17" s="3"/>
      <c r="D17" s="3"/>
      <c r="E17" s="3"/>
      <c r="F17" s="3"/>
      <c r="G17" s="3"/>
      <c r="H17" s="3"/>
      <c r="I17" s="3"/>
      <c r="J17" s="3"/>
      <c r="K17" s="3"/>
    </row>
    <row r="18" spans="1:11" s="45" customFormat="1" ht="22.5" customHeight="1" thickBot="1">
      <c r="A18" s="4" t="s">
        <v>227</v>
      </c>
      <c r="B18" s="5"/>
      <c r="C18" s="5"/>
      <c r="D18" s="5"/>
      <c r="E18" s="5"/>
      <c r="F18" s="5"/>
      <c r="G18" s="5"/>
      <c r="H18" s="5"/>
      <c r="I18" s="5"/>
      <c r="J18" s="65"/>
      <c r="K18" s="65"/>
    </row>
    <row r="19" spans="1:11" s="116" customFormat="1" ht="12.75">
      <c r="A19" s="139"/>
      <c r="B19" s="133"/>
      <c r="C19" s="199" t="s">
        <v>6</v>
      </c>
      <c r="D19" s="199"/>
      <c r="E19" s="199"/>
      <c r="F19" s="200" t="s">
        <v>7</v>
      </c>
      <c r="G19" s="200"/>
      <c r="H19" s="200"/>
      <c r="I19" s="201" t="s">
        <v>8</v>
      </c>
      <c r="J19" s="201"/>
      <c r="K19" s="201"/>
    </row>
    <row r="20" spans="1:11" s="46" customFormat="1" ht="26.25" thickBot="1">
      <c r="A20" s="140" t="s">
        <v>45</v>
      </c>
      <c r="B20" s="134" t="s">
        <v>4</v>
      </c>
      <c r="C20" s="135">
        <v>2004</v>
      </c>
      <c r="D20" s="135">
        <v>2005</v>
      </c>
      <c r="E20" s="136" t="s">
        <v>287</v>
      </c>
      <c r="F20" s="135">
        <v>2004</v>
      </c>
      <c r="G20" s="135">
        <v>2005</v>
      </c>
      <c r="H20" s="136" t="s">
        <v>287</v>
      </c>
      <c r="I20" s="135">
        <v>2004</v>
      </c>
      <c r="J20" s="135">
        <v>2005</v>
      </c>
      <c r="K20" s="136" t="s">
        <v>287</v>
      </c>
    </row>
    <row r="21" spans="1:11" s="124" customFormat="1" ht="12.75">
      <c r="A21" s="141" t="s">
        <v>228</v>
      </c>
      <c r="B21" s="114"/>
      <c r="C21" s="117"/>
      <c r="D21" s="117"/>
      <c r="E21" s="119"/>
      <c r="F21" s="117">
        <f>SUBTOTAL(9,F22:F22)</f>
        <v>9465.5</v>
      </c>
      <c r="G21" s="117">
        <f>SUBTOTAL(9,G22:G22)</f>
        <v>9302</v>
      </c>
      <c r="H21" s="119">
        <v>-1.727325439453125</v>
      </c>
      <c r="I21" s="117">
        <f>SUBTOTAL(9,I22:I22)</f>
        <v>9465.5</v>
      </c>
      <c r="J21" s="117">
        <f>SUBTOTAL(9,J22:J22)</f>
        <v>9302</v>
      </c>
      <c r="K21" s="119">
        <v>-1.727325439453125</v>
      </c>
    </row>
    <row r="22" spans="1:11" s="127" customFormat="1" ht="12.75">
      <c r="A22" s="18"/>
      <c r="B22" s="18" t="s">
        <v>228</v>
      </c>
      <c r="C22" s="125"/>
      <c r="D22" s="125"/>
      <c r="E22" s="126"/>
      <c r="F22" s="125">
        <v>9465.5</v>
      </c>
      <c r="G22" s="125">
        <v>9302</v>
      </c>
      <c r="H22" s="126">
        <v>-1.727325439453125</v>
      </c>
      <c r="I22" s="125">
        <v>9465.5</v>
      </c>
      <c r="J22" s="125">
        <v>9302</v>
      </c>
      <c r="K22" s="126">
        <v>-1.727325439453125</v>
      </c>
    </row>
    <row r="23" spans="1:11" ht="4.5" customHeight="1">
      <c r="A23" s="3"/>
      <c r="B23" s="3"/>
      <c r="C23" s="118"/>
      <c r="D23" s="118"/>
      <c r="E23" s="120"/>
      <c r="F23" s="118"/>
      <c r="G23" s="118"/>
      <c r="H23" s="120"/>
      <c r="I23" s="118"/>
      <c r="J23" s="118"/>
      <c r="K23" s="120"/>
    </row>
    <row r="24" spans="1:11" ht="18" customHeight="1" thickBot="1">
      <c r="A24" s="81" t="s">
        <v>44</v>
      </c>
      <c r="B24" s="81"/>
      <c r="C24" s="122"/>
      <c r="D24" s="122"/>
      <c r="E24" s="123"/>
      <c r="F24" s="122">
        <f>SUBTOTAL(9,F22:F22)</f>
        <v>9465.5</v>
      </c>
      <c r="G24" s="122">
        <f>SUBTOTAL(9,G22:G22)</f>
        <v>9302</v>
      </c>
      <c r="H24" s="123">
        <v>-1.727325439453125</v>
      </c>
      <c r="I24" s="122">
        <f>SUBTOTAL(9,I22:I22)</f>
        <v>9465.5</v>
      </c>
      <c r="J24" s="122">
        <f>SUBTOTAL(9,J22:J22)</f>
        <v>9302</v>
      </c>
      <c r="K24" s="123">
        <v>-1.727325439453125</v>
      </c>
    </row>
    <row r="25" spans="1:11" ht="13.5" thickTop="1">
      <c r="A25" s="3"/>
      <c r="B25" s="3"/>
      <c r="C25" s="3"/>
      <c r="D25" s="3"/>
      <c r="E25" s="3"/>
      <c r="F25" s="3"/>
      <c r="G25" s="3"/>
      <c r="H25" s="3"/>
      <c r="I25" s="3"/>
      <c r="J25" s="3"/>
      <c r="K25" s="3"/>
    </row>
    <row r="26" spans="1:11" ht="12.75">
      <c r="A26" s="3"/>
      <c r="B26" s="3"/>
      <c r="C26" s="3"/>
      <c r="D26" s="3"/>
      <c r="E26" s="3"/>
      <c r="F26" s="3"/>
      <c r="G26" s="3"/>
      <c r="H26" s="3"/>
      <c r="I26" s="3"/>
      <c r="J26" s="3"/>
      <c r="K26" s="3"/>
    </row>
    <row r="27" spans="1:11" ht="12.75">
      <c r="A27" s="3"/>
      <c r="B27" s="3"/>
      <c r="C27" s="3"/>
      <c r="D27" s="3"/>
      <c r="E27" s="3"/>
      <c r="F27" s="3"/>
      <c r="G27" s="3"/>
      <c r="H27" s="3"/>
      <c r="I27" s="3"/>
      <c r="J27" s="3"/>
      <c r="K27" s="3"/>
    </row>
    <row r="28" spans="1:11" s="45" customFormat="1" ht="22.5" customHeight="1" thickBot="1">
      <c r="A28" s="4" t="s">
        <v>230</v>
      </c>
      <c r="B28" s="5"/>
      <c r="C28" s="5"/>
      <c r="D28" s="5"/>
      <c r="E28" s="5"/>
      <c r="F28" s="5"/>
      <c r="G28" s="5"/>
      <c r="H28" s="5"/>
      <c r="I28" s="5"/>
      <c r="J28" s="65"/>
      <c r="K28" s="65"/>
    </row>
    <row r="29" spans="1:11" s="116" customFormat="1" ht="12.75">
      <c r="A29" s="139"/>
      <c r="B29" s="133"/>
      <c r="C29" s="199" t="s">
        <v>6</v>
      </c>
      <c r="D29" s="199"/>
      <c r="E29" s="199"/>
      <c r="F29" s="200" t="s">
        <v>7</v>
      </c>
      <c r="G29" s="200"/>
      <c r="H29" s="200"/>
      <c r="I29" s="201" t="s">
        <v>8</v>
      </c>
      <c r="J29" s="201"/>
      <c r="K29" s="201"/>
    </row>
    <row r="30" spans="1:11" s="46" customFormat="1" ht="26.25" thickBot="1">
      <c r="A30" s="140" t="s">
        <v>45</v>
      </c>
      <c r="B30" s="134" t="s">
        <v>4</v>
      </c>
      <c r="C30" s="135">
        <v>2004</v>
      </c>
      <c r="D30" s="135">
        <v>2005</v>
      </c>
      <c r="E30" s="136" t="s">
        <v>287</v>
      </c>
      <c r="F30" s="135">
        <v>2004</v>
      </c>
      <c r="G30" s="135">
        <v>2005</v>
      </c>
      <c r="H30" s="136" t="s">
        <v>287</v>
      </c>
      <c r="I30" s="135">
        <v>2004</v>
      </c>
      <c r="J30" s="135">
        <v>2005</v>
      </c>
      <c r="K30" s="136" t="s">
        <v>287</v>
      </c>
    </row>
    <row r="31" spans="1:11" s="124" customFormat="1" ht="12.75">
      <c r="A31" s="141" t="s">
        <v>230</v>
      </c>
      <c r="B31" s="114"/>
      <c r="C31" s="117">
        <f>SUBTOTAL(9,C32:C36)</f>
        <v>5619</v>
      </c>
      <c r="D31" s="117">
        <f>SUBTOTAL(9,D32:D36)</f>
        <v>4823</v>
      </c>
      <c r="E31" s="119">
        <f>(D31-C31)/C31*100</f>
        <v>-14.16622174764193</v>
      </c>
      <c r="F31" s="117"/>
      <c r="G31" s="117"/>
      <c r="H31" s="119"/>
      <c r="I31" s="117">
        <f>SUBTOTAL(9,I32:I36)</f>
        <v>5619</v>
      </c>
      <c r="J31" s="117">
        <f>SUBTOTAL(9,J32:J36)</f>
        <v>4823</v>
      </c>
      <c r="K31" s="119">
        <f>(J31-I31)/I31*100</f>
        <v>-14.16622174764193</v>
      </c>
    </row>
    <row r="32" spans="1:11" s="127" customFormat="1" ht="12.75">
      <c r="A32" s="18"/>
      <c r="B32" s="18" t="s">
        <v>231</v>
      </c>
      <c r="C32" s="125">
        <v>741</v>
      </c>
      <c r="D32" s="125">
        <v>767</v>
      </c>
      <c r="E32" s="126">
        <v>3.5087718963623047</v>
      </c>
      <c r="F32" s="125"/>
      <c r="G32" s="125"/>
      <c r="H32" s="126"/>
      <c r="I32" s="125">
        <v>741</v>
      </c>
      <c r="J32" s="125">
        <v>767</v>
      </c>
      <c r="K32" s="126">
        <v>3.5087718963623047</v>
      </c>
    </row>
    <row r="33" spans="1:11" s="127" customFormat="1" ht="12.75">
      <c r="A33" s="18"/>
      <c r="B33" s="18" t="s">
        <v>232</v>
      </c>
      <c r="C33" s="125">
        <v>116</v>
      </c>
      <c r="D33" s="125">
        <v>113</v>
      </c>
      <c r="E33" s="126">
        <v>-2.5862069129943848</v>
      </c>
      <c r="F33" s="125"/>
      <c r="G33" s="125"/>
      <c r="H33" s="126"/>
      <c r="I33" s="125">
        <v>116</v>
      </c>
      <c r="J33" s="125">
        <v>113</v>
      </c>
      <c r="K33" s="126">
        <v>-2.5862069129943848</v>
      </c>
    </row>
    <row r="34" spans="1:11" s="127" customFormat="1" ht="12.75">
      <c r="A34" s="18"/>
      <c r="B34" s="18" t="s">
        <v>295</v>
      </c>
      <c r="C34" s="125">
        <v>732</v>
      </c>
      <c r="D34" s="125">
        <v>0</v>
      </c>
      <c r="E34" s="126">
        <v>-100</v>
      </c>
      <c r="F34" s="125"/>
      <c r="G34" s="125"/>
      <c r="H34" s="126"/>
      <c r="I34" s="125">
        <v>732</v>
      </c>
      <c r="J34" s="125">
        <v>0</v>
      </c>
      <c r="K34" s="126">
        <v>-100</v>
      </c>
    </row>
    <row r="35" spans="1:11" s="127" customFormat="1" ht="12.75">
      <c r="A35" s="18"/>
      <c r="B35" s="18" t="s">
        <v>57</v>
      </c>
      <c r="C35" s="125">
        <v>1406</v>
      </c>
      <c r="D35" s="125">
        <v>1351</v>
      </c>
      <c r="E35" s="126">
        <v>-3.911806583404541</v>
      </c>
      <c r="F35" s="125"/>
      <c r="G35" s="125"/>
      <c r="H35" s="126"/>
      <c r="I35" s="125">
        <v>1406</v>
      </c>
      <c r="J35" s="125">
        <v>1351</v>
      </c>
      <c r="K35" s="126">
        <v>-3.911806583404541</v>
      </c>
    </row>
    <row r="36" spans="1:11" s="127" customFormat="1" ht="12.75">
      <c r="A36" s="18"/>
      <c r="B36" s="18" t="s">
        <v>206</v>
      </c>
      <c r="C36" s="125">
        <v>2624</v>
      </c>
      <c r="D36" s="125">
        <v>2592</v>
      </c>
      <c r="E36" s="126">
        <v>-1.2195121049880981</v>
      </c>
      <c r="F36" s="125"/>
      <c r="G36" s="125"/>
      <c r="H36" s="126"/>
      <c r="I36" s="125">
        <v>2624</v>
      </c>
      <c r="J36" s="125">
        <v>2592</v>
      </c>
      <c r="K36" s="126">
        <v>-1.2195121049880981</v>
      </c>
    </row>
    <row r="37" spans="1:11" ht="4.5" customHeight="1">
      <c r="A37" s="3"/>
      <c r="B37" s="3"/>
      <c r="C37" s="118"/>
      <c r="D37" s="118"/>
      <c r="E37" s="120"/>
      <c r="F37" s="118"/>
      <c r="G37" s="118"/>
      <c r="H37" s="120"/>
      <c r="I37" s="118"/>
      <c r="J37" s="118"/>
      <c r="K37" s="120"/>
    </row>
    <row r="38" spans="1:11" ht="18" customHeight="1" thickBot="1">
      <c r="A38" s="81" t="s">
        <v>44</v>
      </c>
      <c r="B38" s="81"/>
      <c r="C38" s="122">
        <f>SUBTOTAL(9,C32:C36)</f>
        <v>5619</v>
      </c>
      <c r="D38" s="122">
        <f>SUBTOTAL(9,D32:D36)</f>
        <v>4823</v>
      </c>
      <c r="E38" s="123">
        <f>(D38-C38)/C38*100</f>
        <v>-14.16622174764193</v>
      </c>
      <c r="F38" s="122"/>
      <c r="G38" s="122"/>
      <c r="H38" s="123"/>
      <c r="I38" s="122">
        <f>SUBTOTAL(9,I32:I36)</f>
        <v>5619</v>
      </c>
      <c r="J38" s="122">
        <f>SUBTOTAL(9,J32:J36)</f>
        <v>4823</v>
      </c>
      <c r="K38" s="123">
        <f>(J38-I38)/I38*100</f>
        <v>-14.16622174764193</v>
      </c>
    </row>
    <row r="39" ht="13.5" thickTop="1"/>
  </sheetData>
  <mergeCells count="10">
    <mergeCell ref="C19:E19"/>
    <mergeCell ref="F19:H19"/>
    <mergeCell ref="I19:K19"/>
    <mergeCell ref="C29:E29"/>
    <mergeCell ref="F29:H29"/>
    <mergeCell ref="I29:K29"/>
    <mergeCell ref="A1:K1"/>
    <mergeCell ref="C4:E4"/>
    <mergeCell ref="F4:H4"/>
    <mergeCell ref="I4:K4"/>
  </mergeCells>
  <conditionalFormatting sqref="A7:IV12 A22:IV22 A32:IV36">
    <cfRule type="cellIs" priority="1" dxfId="0" operator="equal" stopIfTrue="1">
      <formula>0</formula>
    </cfRule>
  </conditionalFormatting>
  <conditionalFormatting sqref="A6:IV6 A21:IV21 A31:IV31">
    <cfRule type="cellIs" priority="2" dxfId="1" operator="equal" stopIfTrue="1">
      <formula>0</formula>
    </cfRule>
  </conditionalFormatting>
  <printOptions horizontalCentered="1"/>
  <pageMargins left="0.25" right="0.25" top="0.75" bottom="0.75" header="0.5" footer="0.5"/>
  <pageSetup fitToHeight="1" fitToWidth="1" horizontalDpi="600" verticalDpi="600" orientation="landscape" scale="91" r:id="rId1"/>
  <headerFooter alignWithMargins="0">
    <oddHeader>&amp;L&amp;"Arial,Bold Italic"&amp;8Important - Data in this report is based on HEI file&amp;R&amp;P</oddHeader>
    <oddFooter>&amp;R&amp;"Arial,Bold Italic"&amp;8Produced by:IRAA</oddFooter>
  </headerFooter>
</worksheet>
</file>

<file path=xl/worksheets/sheet18.xml><?xml version="1.0" encoding="utf-8"?>
<worksheet xmlns="http://schemas.openxmlformats.org/spreadsheetml/2006/main" xmlns:r="http://schemas.openxmlformats.org/officeDocument/2006/relationships">
  <sheetPr codeName="Sheet16">
    <pageSetUpPr fitToPage="1"/>
  </sheetPr>
  <dimension ref="A1:K41"/>
  <sheetViews>
    <sheetView zoomScale="90" zoomScaleNormal="90" workbookViewId="0" topLeftCell="A1">
      <selection activeCell="O26" sqref="O26"/>
    </sheetView>
  </sheetViews>
  <sheetFormatPr defaultColWidth="9.140625" defaultRowHeight="12.75"/>
  <cols>
    <col min="1" max="1" width="24.57421875" style="29" bestFit="1" customWidth="1"/>
    <col min="2" max="2" width="25.28125" style="29" bestFit="1" customWidth="1"/>
    <col min="3" max="4" width="10.421875" style="29" bestFit="1" customWidth="1"/>
    <col min="5" max="5" width="9.28125" style="29" bestFit="1" customWidth="1"/>
    <col min="6" max="7" width="10.421875" style="29" bestFit="1" customWidth="1"/>
    <col min="8" max="8" width="9.28125" style="29" bestFit="1" customWidth="1"/>
    <col min="9" max="10" width="10.421875" style="29" bestFit="1" customWidth="1"/>
    <col min="11" max="11" width="9.28125" style="29" bestFit="1" customWidth="1"/>
    <col min="12" max="16384" width="9.140625" style="29" customWidth="1"/>
  </cols>
  <sheetData>
    <row r="1" spans="1:11" ht="26.25" customHeight="1">
      <c r="A1" s="194" t="s">
        <v>346</v>
      </c>
      <c r="B1" s="194"/>
      <c r="C1" s="194"/>
      <c r="D1" s="194"/>
      <c r="E1" s="194"/>
      <c r="F1" s="194"/>
      <c r="G1" s="194"/>
      <c r="H1" s="194"/>
      <c r="I1" s="194"/>
      <c r="J1" s="194"/>
      <c r="K1" s="194"/>
    </row>
    <row r="2" spans="1:11" ht="12.75">
      <c r="A2" s="3"/>
      <c r="B2" s="3"/>
      <c r="C2" s="3"/>
      <c r="D2" s="3"/>
      <c r="E2" s="3"/>
      <c r="F2" s="3"/>
      <c r="G2" s="3"/>
      <c r="H2" s="3"/>
      <c r="I2" s="3"/>
      <c r="J2" s="3"/>
      <c r="K2" s="3"/>
    </row>
    <row r="3" spans="1:11" s="45" customFormat="1" ht="22.5" customHeight="1" thickBot="1">
      <c r="A3" s="4" t="s">
        <v>234</v>
      </c>
      <c r="B3" s="5"/>
      <c r="C3" s="5"/>
      <c r="D3" s="5"/>
      <c r="E3" s="5"/>
      <c r="F3" s="5"/>
      <c r="G3" s="5"/>
      <c r="H3" s="5"/>
      <c r="I3" s="5"/>
      <c r="J3" s="65"/>
      <c r="K3" s="65"/>
    </row>
    <row r="4" spans="1:11" s="116" customFormat="1" ht="12.75">
      <c r="A4" s="139"/>
      <c r="B4" s="133"/>
      <c r="C4" s="199" t="s">
        <v>6</v>
      </c>
      <c r="D4" s="199"/>
      <c r="E4" s="199"/>
      <c r="F4" s="200" t="s">
        <v>7</v>
      </c>
      <c r="G4" s="200"/>
      <c r="H4" s="200"/>
      <c r="I4" s="201" t="s">
        <v>8</v>
      </c>
      <c r="J4" s="201"/>
      <c r="K4" s="201"/>
    </row>
    <row r="5" spans="1:11" s="46" customFormat="1" ht="26.25" thickBot="1">
      <c r="A5" s="140" t="s">
        <v>45</v>
      </c>
      <c r="B5" s="134" t="s">
        <v>4</v>
      </c>
      <c r="C5" s="135">
        <v>2004</v>
      </c>
      <c r="D5" s="135">
        <v>2005</v>
      </c>
      <c r="E5" s="136" t="s">
        <v>287</v>
      </c>
      <c r="F5" s="135">
        <v>2004</v>
      </c>
      <c r="G5" s="135">
        <v>2005</v>
      </c>
      <c r="H5" s="136" t="s">
        <v>287</v>
      </c>
      <c r="I5" s="135">
        <v>2004</v>
      </c>
      <c r="J5" s="135">
        <v>2005</v>
      </c>
      <c r="K5" s="136" t="s">
        <v>287</v>
      </c>
    </row>
    <row r="6" spans="1:11" s="124" customFormat="1" ht="12.75">
      <c r="A6" s="141" t="s">
        <v>234</v>
      </c>
      <c r="B6" s="114"/>
      <c r="C6" s="117"/>
      <c r="D6" s="117"/>
      <c r="E6" s="119"/>
      <c r="F6" s="117">
        <v>3</v>
      </c>
      <c r="G6" s="117">
        <v>4</v>
      </c>
      <c r="H6" s="119">
        <v>33.33333333333333</v>
      </c>
      <c r="I6" s="117">
        <v>3</v>
      </c>
      <c r="J6" s="117">
        <v>4</v>
      </c>
      <c r="K6" s="119">
        <v>33.33333333333333</v>
      </c>
    </row>
    <row r="7" spans="1:11" s="127" customFormat="1" ht="12.75">
      <c r="A7" s="18"/>
      <c r="B7" s="18" t="s">
        <v>235</v>
      </c>
      <c r="C7" s="125"/>
      <c r="D7" s="125"/>
      <c r="E7" s="126"/>
      <c r="F7" s="125">
        <v>3</v>
      </c>
      <c r="G7" s="125">
        <v>4</v>
      </c>
      <c r="H7" s="126">
        <v>33.333335876464844</v>
      </c>
      <c r="I7" s="125">
        <v>3</v>
      </c>
      <c r="J7" s="125">
        <v>4</v>
      </c>
      <c r="K7" s="126">
        <v>33.333335876464844</v>
      </c>
    </row>
    <row r="8" spans="1:11" ht="4.5" customHeight="1">
      <c r="A8" s="3"/>
      <c r="B8" s="3"/>
      <c r="C8" s="118"/>
      <c r="D8" s="118"/>
      <c r="E8" s="120"/>
      <c r="F8" s="118"/>
      <c r="G8" s="118"/>
      <c r="H8" s="120"/>
      <c r="I8" s="118"/>
      <c r="J8" s="118"/>
      <c r="K8" s="120"/>
    </row>
    <row r="9" spans="1:11" ht="18" customHeight="1" thickBot="1">
      <c r="A9" s="81" t="s">
        <v>44</v>
      </c>
      <c r="B9" s="81"/>
      <c r="C9" s="122"/>
      <c r="D9" s="122"/>
      <c r="E9" s="123"/>
      <c r="F9" s="122">
        <v>3</v>
      </c>
      <c r="G9" s="122">
        <v>4</v>
      </c>
      <c r="H9" s="123">
        <v>33.33333333333333</v>
      </c>
      <c r="I9" s="122">
        <v>3</v>
      </c>
      <c r="J9" s="122">
        <v>4</v>
      </c>
      <c r="K9" s="123">
        <v>33.33333333333333</v>
      </c>
    </row>
    <row r="10" spans="1:11" ht="13.5" thickTop="1">
      <c r="A10" s="3"/>
      <c r="B10" s="3"/>
      <c r="C10" s="3"/>
      <c r="D10" s="3"/>
      <c r="E10" s="3"/>
      <c r="F10" s="3"/>
      <c r="G10" s="3"/>
      <c r="H10" s="3"/>
      <c r="I10" s="3"/>
      <c r="J10" s="3"/>
      <c r="K10" s="3"/>
    </row>
    <row r="11" spans="1:11" s="45" customFormat="1" ht="22.5" customHeight="1" thickBot="1">
      <c r="A11" s="4" t="s">
        <v>237</v>
      </c>
      <c r="B11" s="5"/>
      <c r="C11" s="5"/>
      <c r="D11" s="5"/>
      <c r="E11" s="5"/>
      <c r="F11" s="5"/>
      <c r="G11" s="5"/>
      <c r="H11" s="5"/>
      <c r="I11" s="5"/>
      <c r="J11" s="65"/>
      <c r="K11" s="65"/>
    </row>
    <row r="12" spans="1:11" s="116" customFormat="1" ht="12.75">
      <c r="A12" s="139"/>
      <c r="B12" s="133"/>
      <c r="C12" s="199" t="s">
        <v>6</v>
      </c>
      <c r="D12" s="199"/>
      <c r="E12" s="199"/>
      <c r="F12" s="200" t="s">
        <v>7</v>
      </c>
      <c r="G12" s="200"/>
      <c r="H12" s="200"/>
      <c r="I12" s="201" t="s">
        <v>8</v>
      </c>
      <c r="J12" s="201"/>
      <c r="K12" s="201"/>
    </row>
    <row r="13" spans="1:11" s="46" customFormat="1" ht="26.25" thickBot="1">
      <c r="A13" s="140" t="s">
        <v>45</v>
      </c>
      <c r="B13" s="134" t="s">
        <v>4</v>
      </c>
      <c r="C13" s="135">
        <v>2004</v>
      </c>
      <c r="D13" s="135">
        <v>2005</v>
      </c>
      <c r="E13" s="136" t="s">
        <v>287</v>
      </c>
      <c r="F13" s="135">
        <v>2004</v>
      </c>
      <c r="G13" s="135">
        <v>2005</v>
      </c>
      <c r="H13" s="136" t="s">
        <v>287</v>
      </c>
      <c r="I13" s="135">
        <v>2004</v>
      </c>
      <c r="J13" s="135">
        <v>2005</v>
      </c>
      <c r="K13" s="136" t="s">
        <v>287</v>
      </c>
    </row>
    <row r="14" spans="1:11" s="124" customFormat="1" ht="12.75">
      <c r="A14" s="141" t="s">
        <v>297</v>
      </c>
      <c r="B14" s="114"/>
      <c r="C14" s="117">
        <v>148</v>
      </c>
      <c r="D14" s="117">
        <v>133</v>
      </c>
      <c r="E14" s="119">
        <v>-10.135135135135135</v>
      </c>
      <c r="F14" s="117"/>
      <c r="G14" s="117"/>
      <c r="H14" s="119"/>
      <c r="I14" s="117">
        <v>148</v>
      </c>
      <c r="J14" s="117">
        <v>133</v>
      </c>
      <c r="K14" s="119">
        <v>-10.135135135135135</v>
      </c>
    </row>
    <row r="15" spans="1:11" s="127" customFormat="1" ht="12.75">
      <c r="A15" s="18"/>
      <c r="B15" s="18" t="s">
        <v>239</v>
      </c>
      <c r="C15" s="125">
        <v>8</v>
      </c>
      <c r="D15" s="125">
        <v>25</v>
      </c>
      <c r="E15" s="126">
        <v>212.5</v>
      </c>
      <c r="F15" s="125"/>
      <c r="G15" s="125"/>
      <c r="H15" s="126"/>
      <c r="I15" s="125">
        <v>8</v>
      </c>
      <c r="J15" s="125">
        <v>25</v>
      </c>
      <c r="K15" s="126">
        <v>212.5</v>
      </c>
    </row>
    <row r="16" spans="1:11" s="127" customFormat="1" ht="12.75">
      <c r="A16" s="18"/>
      <c r="B16" s="18" t="s">
        <v>241</v>
      </c>
      <c r="C16" s="125">
        <v>118</v>
      </c>
      <c r="D16" s="125">
        <v>100</v>
      </c>
      <c r="E16" s="126">
        <v>-15.254237174987793</v>
      </c>
      <c r="F16" s="125"/>
      <c r="G16" s="125"/>
      <c r="H16" s="126"/>
      <c r="I16" s="125">
        <v>118</v>
      </c>
      <c r="J16" s="125">
        <v>100</v>
      </c>
      <c r="K16" s="126">
        <v>-15.254237174987793</v>
      </c>
    </row>
    <row r="17" spans="1:11" s="127" customFormat="1" ht="12.75">
      <c r="A17" s="18"/>
      <c r="B17" s="18" t="s">
        <v>243</v>
      </c>
      <c r="C17" s="125">
        <v>22</v>
      </c>
      <c r="D17" s="125">
        <v>8</v>
      </c>
      <c r="E17" s="126">
        <v>-63.6363639831543</v>
      </c>
      <c r="F17" s="125"/>
      <c r="G17" s="125"/>
      <c r="H17" s="126"/>
      <c r="I17" s="125">
        <v>22</v>
      </c>
      <c r="J17" s="125">
        <v>8</v>
      </c>
      <c r="K17" s="126">
        <v>-63.6363639831543</v>
      </c>
    </row>
    <row r="18" spans="1:11" ht="4.5" customHeight="1">
      <c r="A18" s="3"/>
      <c r="B18" s="3"/>
      <c r="C18" s="118"/>
      <c r="D18" s="118"/>
      <c r="E18" s="120"/>
      <c r="F18" s="118"/>
      <c r="G18" s="118"/>
      <c r="H18" s="120"/>
      <c r="I18" s="118"/>
      <c r="J18" s="118"/>
      <c r="K18" s="120"/>
    </row>
    <row r="19" spans="1:11" ht="18" customHeight="1" thickBot="1">
      <c r="A19" s="81" t="s">
        <v>44</v>
      </c>
      <c r="B19" s="81"/>
      <c r="C19" s="122">
        <v>148</v>
      </c>
      <c r="D19" s="122">
        <v>133</v>
      </c>
      <c r="E19" s="123">
        <v>-10.135135135135135</v>
      </c>
      <c r="F19" s="122"/>
      <c r="G19" s="122"/>
      <c r="H19" s="123"/>
      <c r="I19" s="122">
        <v>148</v>
      </c>
      <c r="J19" s="122">
        <v>133</v>
      </c>
      <c r="K19" s="123">
        <v>-10.135135135135135</v>
      </c>
    </row>
    <row r="20" spans="1:11" ht="13.5" thickTop="1">
      <c r="A20" s="3"/>
      <c r="B20" s="3"/>
      <c r="C20" s="3"/>
      <c r="D20" s="3"/>
      <c r="E20" s="3"/>
      <c r="F20" s="3"/>
      <c r="G20" s="3"/>
      <c r="H20" s="3"/>
      <c r="I20" s="3"/>
      <c r="J20" s="3"/>
      <c r="K20" s="3"/>
    </row>
    <row r="21" spans="1:11" s="45" customFormat="1" ht="22.5" customHeight="1" thickBot="1">
      <c r="A21" s="4" t="s">
        <v>245</v>
      </c>
      <c r="B21" s="5"/>
      <c r="C21" s="5"/>
      <c r="D21" s="5"/>
      <c r="E21" s="5"/>
      <c r="F21" s="5"/>
      <c r="G21" s="5"/>
      <c r="H21" s="5"/>
      <c r="I21" s="5"/>
      <c r="J21" s="65"/>
      <c r="K21" s="65"/>
    </row>
    <row r="22" spans="1:11" s="116" customFormat="1" ht="12.75">
      <c r="A22" s="139"/>
      <c r="B22" s="133"/>
      <c r="C22" s="199" t="s">
        <v>6</v>
      </c>
      <c r="D22" s="199"/>
      <c r="E22" s="199"/>
      <c r="F22" s="200" t="s">
        <v>7</v>
      </c>
      <c r="G22" s="200"/>
      <c r="H22" s="200"/>
      <c r="I22" s="201" t="s">
        <v>8</v>
      </c>
      <c r="J22" s="201"/>
      <c r="K22" s="201"/>
    </row>
    <row r="23" spans="1:11" s="46" customFormat="1" ht="26.25" thickBot="1">
      <c r="A23" s="140" t="s">
        <v>45</v>
      </c>
      <c r="B23" s="134" t="s">
        <v>4</v>
      </c>
      <c r="C23" s="135">
        <v>2004</v>
      </c>
      <c r="D23" s="135">
        <v>2005</v>
      </c>
      <c r="E23" s="136" t="s">
        <v>287</v>
      </c>
      <c r="F23" s="135">
        <v>2004</v>
      </c>
      <c r="G23" s="135">
        <v>2005</v>
      </c>
      <c r="H23" s="136" t="s">
        <v>287</v>
      </c>
      <c r="I23" s="135">
        <v>2004</v>
      </c>
      <c r="J23" s="135">
        <v>2005</v>
      </c>
      <c r="K23" s="136" t="s">
        <v>287</v>
      </c>
    </row>
    <row r="24" spans="1:11" s="124" customFormat="1" ht="12.75">
      <c r="A24" s="141" t="s">
        <v>247</v>
      </c>
      <c r="B24" s="114"/>
      <c r="C24" s="117">
        <v>40</v>
      </c>
      <c r="D24" s="117">
        <v>110</v>
      </c>
      <c r="E24" s="119">
        <v>175</v>
      </c>
      <c r="F24" s="117"/>
      <c r="G24" s="117"/>
      <c r="H24" s="119"/>
      <c r="I24" s="117">
        <v>40</v>
      </c>
      <c r="J24" s="117">
        <v>110</v>
      </c>
      <c r="K24" s="119">
        <v>175</v>
      </c>
    </row>
    <row r="25" spans="1:11" s="127" customFormat="1" ht="12.75">
      <c r="A25" s="18"/>
      <c r="B25" s="18" t="s">
        <v>247</v>
      </c>
      <c r="C25" s="125">
        <f>SUBTOTAL(9,C24:C24)</f>
        <v>40</v>
      </c>
      <c r="D25" s="125">
        <f>SUBTOTAL(9,D24:D24)</f>
        <v>110</v>
      </c>
      <c r="E25" s="126">
        <f>(D25-C25)/C25*100</f>
        <v>175</v>
      </c>
      <c r="F25" s="125"/>
      <c r="G25" s="125"/>
      <c r="H25" s="126"/>
      <c r="I25" s="125">
        <f>SUBTOTAL(9,I24:I24)</f>
        <v>40</v>
      </c>
      <c r="J25" s="125">
        <f>SUBTOTAL(9,J24:J24)</f>
        <v>110</v>
      </c>
      <c r="K25" s="126">
        <f>(J25-I25)/I25*100</f>
        <v>175</v>
      </c>
    </row>
    <row r="26" spans="1:11" ht="4.5" customHeight="1">
      <c r="A26" s="3"/>
      <c r="B26" s="3"/>
      <c r="C26" s="118"/>
      <c r="D26" s="118"/>
      <c r="E26" s="120"/>
      <c r="F26" s="118"/>
      <c r="G26" s="118"/>
      <c r="H26" s="120"/>
      <c r="I26" s="118"/>
      <c r="J26" s="118"/>
      <c r="K26" s="120"/>
    </row>
    <row r="27" spans="1:11" ht="18" customHeight="1" thickBot="1">
      <c r="A27" s="81" t="s">
        <v>44</v>
      </c>
      <c r="B27" s="81"/>
      <c r="C27" s="122">
        <f>SUBTOTAL(9,C24:C24)</f>
        <v>40</v>
      </c>
      <c r="D27" s="122">
        <f>SUBTOTAL(9,D24:D24)</f>
        <v>110</v>
      </c>
      <c r="E27" s="123">
        <f>(D27-C27)/C27*100</f>
        <v>175</v>
      </c>
      <c r="F27" s="122"/>
      <c r="G27" s="122"/>
      <c r="H27" s="123"/>
      <c r="I27" s="122">
        <f>SUBTOTAL(9,I24:I24)</f>
        <v>40</v>
      </c>
      <c r="J27" s="122">
        <f>SUBTOTAL(9,J24:J24)</f>
        <v>110</v>
      </c>
      <c r="K27" s="123">
        <f>(J27-I27)/I27*100</f>
        <v>175</v>
      </c>
    </row>
    <row r="28" spans="1:11" ht="13.5" thickTop="1">
      <c r="A28" s="3"/>
      <c r="B28" s="3"/>
      <c r="C28" s="3"/>
      <c r="D28" s="3"/>
      <c r="E28" s="3"/>
      <c r="F28" s="3"/>
      <c r="G28" s="3"/>
      <c r="H28" s="3"/>
      <c r="I28" s="3"/>
      <c r="J28" s="3"/>
      <c r="K28" s="3"/>
    </row>
    <row r="29" spans="1:11" s="45" customFormat="1" ht="22.5" customHeight="1" thickBot="1">
      <c r="A29" s="4" t="s">
        <v>265</v>
      </c>
      <c r="B29" s="5"/>
      <c r="C29" s="5"/>
      <c r="D29" s="5"/>
      <c r="E29" s="5"/>
      <c r="F29" s="5"/>
      <c r="G29" s="5"/>
      <c r="H29" s="5"/>
      <c r="I29" s="5"/>
      <c r="J29" s="65"/>
      <c r="K29" s="65"/>
    </row>
    <row r="30" spans="1:11" s="116" customFormat="1" ht="12.75">
      <c r="A30" s="139"/>
      <c r="B30" s="133"/>
      <c r="C30" s="199" t="s">
        <v>6</v>
      </c>
      <c r="D30" s="199"/>
      <c r="E30" s="199"/>
      <c r="F30" s="200" t="s">
        <v>7</v>
      </c>
      <c r="G30" s="200"/>
      <c r="H30" s="200"/>
      <c r="I30" s="201" t="s">
        <v>8</v>
      </c>
      <c r="J30" s="201"/>
      <c r="K30" s="201"/>
    </row>
    <row r="31" spans="1:11" s="46" customFormat="1" ht="26.25" thickBot="1">
      <c r="A31" s="140" t="s">
        <v>45</v>
      </c>
      <c r="B31" s="134" t="s">
        <v>4</v>
      </c>
      <c r="C31" s="135">
        <v>2004</v>
      </c>
      <c r="D31" s="135">
        <v>2005</v>
      </c>
      <c r="E31" s="136" t="s">
        <v>287</v>
      </c>
      <c r="F31" s="135">
        <v>2004</v>
      </c>
      <c r="G31" s="135">
        <v>2005</v>
      </c>
      <c r="H31" s="136" t="s">
        <v>287</v>
      </c>
      <c r="I31" s="135">
        <v>2004</v>
      </c>
      <c r="J31" s="135">
        <v>2005</v>
      </c>
      <c r="K31" s="136" t="s">
        <v>287</v>
      </c>
    </row>
    <row r="32" spans="1:11" s="124" customFormat="1" ht="12.75">
      <c r="A32" s="141" t="s">
        <v>296</v>
      </c>
      <c r="B32" s="114"/>
      <c r="C32" s="117">
        <v>144</v>
      </c>
      <c r="D32" s="117">
        <v>201</v>
      </c>
      <c r="E32" s="119">
        <v>39.58333333333333</v>
      </c>
      <c r="F32" s="117">
        <v>0</v>
      </c>
      <c r="G32" s="117">
        <v>0</v>
      </c>
      <c r="H32" s="119"/>
      <c r="I32" s="117">
        <v>144</v>
      </c>
      <c r="J32" s="117">
        <v>201</v>
      </c>
      <c r="K32" s="119">
        <v>39.58333333333333</v>
      </c>
    </row>
    <row r="33" spans="1:11" s="127" customFormat="1" ht="12.75">
      <c r="A33" s="18"/>
      <c r="B33" s="18" t="s">
        <v>282</v>
      </c>
      <c r="C33" s="125">
        <v>0</v>
      </c>
      <c r="D33" s="125">
        <v>0</v>
      </c>
      <c r="E33" s="126"/>
      <c r="F33" s="125">
        <v>0</v>
      </c>
      <c r="G33" s="125">
        <v>0</v>
      </c>
      <c r="H33" s="126"/>
      <c r="I33" s="125">
        <v>0</v>
      </c>
      <c r="J33" s="125">
        <v>0</v>
      </c>
      <c r="K33" s="126"/>
    </row>
    <row r="34" spans="1:11" s="127" customFormat="1" ht="12.75">
      <c r="A34" s="18"/>
      <c r="B34" s="18" t="s">
        <v>283</v>
      </c>
      <c r="C34" s="125">
        <v>144</v>
      </c>
      <c r="D34" s="125">
        <v>201</v>
      </c>
      <c r="E34" s="126">
        <v>39.583335876464844</v>
      </c>
      <c r="F34" s="125">
        <v>0</v>
      </c>
      <c r="G34" s="125">
        <v>0</v>
      </c>
      <c r="H34" s="126"/>
      <c r="I34" s="125">
        <v>144</v>
      </c>
      <c r="J34" s="125">
        <v>201</v>
      </c>
      <c r="K34" s="126">
        <v>39.583335876464844</v>
      </c>
    </row>
    <row r="35" spans="1:11" ht="4.5" customHeight="1">
      <c r="A35" s="3"/>
      <c r="B35" s="3"/>
      <c r="C35" s="118"/>
      <c r="D35" s="118"/>
      <c r="E35" s="120"/>
      <c r="F35" s="118"/>
      <c r="G35" s="118"/>
      <c r="H35" s="120"/>
      <c r="I35" s="118"/>
      <c r="J35" s="118"/>
      <c r="K35" s="120"/>
    </row>
    <row r="36" spans="1:11" ht="18" customHeight="1" thickBot="1">
      <c r="A36" s="81" t="s">
        <v>44</v>
      </c>
      <c r="B36" s="81"/>
      <c r="C36" s="122">
        <v>144</v>
      </c>
      <c r="D36" s="122">
        <v>201</v>
      </c>
      <c r="E36" s="123">
        <v>39.58333333333333</v>
      </c>
      <c r="F36" s="122">
        <v>0</v>
      </c>
      <c r="G36" s="122">
        <v>0</v>
      </c>
      <c r="H36" s="123"/>
      <c r="I36" s="122">
        <v>144</v>
      </c>
      <c r="J36" s="122">
        <v>201</v>
      </c>
      <c r="K36" s="123">
        <v>39.58333333333333</v>
      </c>
    </row>
    <row r="37" spans="1:11" ht="13.5" thickTop="1">
      <c r="A37"/>
      <c r="B37" s="3"/>
      <c r="C37" s="3"/>
      <c r="D37" s="3"/>
      <c r="E37" s="3"/>
      <c r="F37" s="3"/>
      <c r="G37" s="3"/>
      <c r="H37" s="3"/>
      <c r="I37" s="3"/>
      <c r="J37" s="3"/>
      <c r="K37" s="3"/>
    </row>
    <row r="38" spans="1:11" s="45" customFormat="1" ht="22.5" customHeight="1" thickBot="1">
      <c r="A38" s="4" t="s">
        <v>249</v>
      </c>
      <c r="B38" s="5"/>
      <c r="C38" s="5"/>
      <c r="D38" s="5"/>
      <c r="E38" s="5"/>
      <c r="F38" s="5"/>
      <c r="G38" s="5"/>
      <c r="H38" s="5"/>
      <c r="I38" s="5"/>
      <c r="J38" s="65"/>
      <c r="K38" s="65"/>
    </row>
    <row r="39" spans="1:11" s="116" customFormat="1" ht="12.75">
      <c r="A39" s="139"/>
      <c r="B39" s="133"/>
      <c r="C39" s="199" t="s">
        <v>6</v>
      </c>
      <c r="D39" s="199"/>
      <c r="E39" s="199"/>
      <c r="F39" s="200" t="s">
        <v>7</v>
      </c>
      <c r="G39" s="200"/>
      <c r="H39" s="200"/>
      <c r="I39" s="201" t="s">
        <v>8</v>
      </c>
      <c r="J39" s="201"/>
      <c r="K39" s="201"/>
    </row>
    <row r="40" spans="1:11" s="46" customFormat="1" ht="26.25" thickBot="1">
      <c r="A40" s="140" t="s">
        <v>45</v>
      </c>
      <c r="B40" s="134" t="s">
        <v>4</v>
      </c>
      <c r="C40" s="135">
        <v>2004</v>
      </c>
      <c r="D40" s="135">
        <v>2005</v>
      </c>
      <c r="E40" s="136" t="s">
        <v>287</v>
      </c>
      <c r="F40" s="135">
        <v>2004</v>
      </c>
      <c r="G40" s="135">
        <v>2005</v>
      </c>
      <c r="H40" s="136" t="s">
        <v>287</v>
      </c>
      <c r="I40" s="135">
        <v>2004</v>
      </c>
      <c r="J40" s="135">
        <v>2005</v>
      </c>
      <c r="K40" s="136" t="s">
        <v>287</v>
      </c>
    </row>
    <row r="41" spans="1:11" ht="28.5" customHeight="1" thickBot="1">
      <c r="A41" s="142"/>
      <c r="B41" s="142"/>
      <c r="C41" s="73">
        <v>118599</v>
      </c>
      <c r="D41" s="73">
        <v>115849</v>
      </c>
      <c r="E41" s="74">
        <v>-2.318737745285034</v>
      </c>
      <c r="F41" s="73">
        <v>43568.5</v>
      </c>
      <c r="G41" s="73">
        <v>41710</v>
      </c>
      <c r="H41" s="74">
        <v>-4.2656965255737305</v>
      </c>
      <c r="I41" s="73">
        <v>162167.5</v>
      </c>
      <c r="J41" s="73">
        <v>157559</v>
      </c>
      <c r="K41" s="74">
        <v>-2.8418147563934326</v>
      </c>
    </row>
    <row r="42" ht="13.5" thickTop="1"/>
  </sheetData>
  <mergeCells count="16">
    <mergeCell ref="C39:E39"/>
    <mergeCell ref="F39:H39"/>
    <mergeCell ref="I39:K39"/>
    <mergeCell ref="C22:E22"/>
    <mergeCell ref="F22:H22"/>
    <mergeCell ref="I22:K22"/>
    <mergeCell ref="C30:E30"/>
    <mergeCell ref="F30:H30"/>
    <mergeCell ref="I30:K30"/>
    <mergeCell ref="C12:E12"/>
    <mergeCell ref="F12:H12"/>
    <mergeCell ref="I12:K12"/>
    <mergeCell ref="A1:K1"/>
    <mergeCell ref="C4:E4"/>
    <mergeCell ref="F4:H4"/>
    <mergeCell ref="I4:K4"/>
  </mergeCells>
  <conditionalFormatting sqref="A32:IV32 A24:IV24 A14:IV14 A6:IV6">
    <cfRule type="cellIs" priority="1" dxfId="1" operator="equal" stopIfTrue="1">
      <formula>0</formula>
    </cfRule>
  </conditionalFormatting>
  <conditionalFormatting sqref="A33:IV34 A25:IV25 A15:IV17 A7:IV7">
    <cfRule type="cellIs" priority="2" dxfId="0" operator="equal" stopIfTrue="1">
      <formula>0</formula>
    </cfRule>
  </conditionalFormatting>
  <conditionalFormatting sqref="A36:IV36">
    <cfRule type="cellIs" priority="3" dxfId="2" operator="equal" stopIfTrue="1">
      <formula>0</formula>
    </cfRule>
  </conditionalFormatting>
  <printOptions horizontalCentered="1"/>
  <pageMargins left="0.25" right="0.25" top="0.75" bottom="0.75" header="0.5" footer="0.5"/>
  <pageSetup fitToHeight="1" fitToWidth="1" horizontalDpi="600" verticalDpi="600" orientation="landscape" scale="78" r:id="rId1"/>
  <headerFooter alignWithMargins="0">
    <oddHeader>&amp;L&amp;"Arial,Bold Italic"&amp;8Important - Data in this report is based on HEI file&amp;R&amp;P</oddHeader>
    <oddFooter>&amp;R&amp;"Arial,Bold Italic"&amp;8Produced by:IRAA</oddFooter>
  </headerFooter>
</worksheet>
</file>

<file path=xl/worksheets/sheet19.xml><?xml version="1.0" encoding="utf-8"?>
<worksheet xmlns="http://schemas.openxmlformats.org/spreadsheetml/2006/main" xmlns:r="http://schemas.openxmlformats.org/officeDocument/2006/relationships">
  <sheetPr codeName="Sheet17">
    <pageSetUpPr fitToPage="1"/>
  </sheetPr>
  <dimension ref="A1:P16"/>
  <sheetViews>
    <sheetView zoomScale="90" zoomScaleNormal="90" workbookViewId="0" topLeftCell="A1">
      <selection activeCell="N30" sqref="N30"/>
    </sheetView>
  </sheetViews>
  <sheetFormatPr defaultColWidth="9.140625" defaultRowHeight="12.75"/>
  <cols>
    <col min="1" max="1" width="15.8515625" style="29" customWidth="1"/>
    <col min="2" max="3" width="9.8515625" style="29" bestFit="1" customWidth="1"/>
    <col min="4" max="4" width="9.28125" style="29" bestFit="1" customWidth="1"/>
    <col min="5" max="5" width="9.00390625" style="29" customWidth="1"/>
    <col min="6" max="6" width="9.8515625" style="29" bestFit="1" customWidth="1"/>
    <col min="7" max="7" width="9.28125" style="29" bestFit="1" customWidth="1"/>
    <col min="8" max="8" width="8.7109375" style="29" customWidth="1"/>
    <col min="9" max="9" width="8.7109375" style="29" bestFit="1" customWidth="1"/>
    <col min="10" max="10" width="9.28125" style="29" bestFit="1" customWidth="1"/>
    <col min="11" max="11" width="9.00390625" style="29" customWidth="1"/>
    <col min="12" max="12" width="8.7109375" style="29" bestFit="1" customWidth="1"/>
    <col min="13" max="13" width="9.28125" style="29" bestFit="1" customWidth="1"/>
    <col min="14" max="14" width="10.28125" style="29" bestFit="1" customWidth="1"/>
    <col min="15" max="15" width="10.57421875" style="29" bestFit="1" customWidth="1"/>
    <col min="16" max="16" width="9.28125" style="29" bestFit="1" customWidth="1"/>
    <col min="17" max="16384" width="9.140625" style="29" customWidth="1"/>
  </cols>
  <sheetData>
    <row r="1" spans="1:16" s="143" customFormat="1" ht="36" customHeight="1" thickBot="1">
      <c r="A1" s="202" t="s">
        <v>347</v>
      </c>
      <c r="B1" s="202"/>
      <c r="C1" s="202"/>
      <c r="D1" s="202"/>
      <c r="E1" s="202"/>
      <c r="F1" s="202"/>
      <c r="G1" s="202"/>
      <c r="H1" s="202"/>
      <c r="I1" s="202"/>
      <c r="J1" s="202"/>
      <c r="K1" s="202"/>
      <c r="L1" s="202"/>
      <c r="M1" s="202"/>
      <c r="N1" s="202"/>
      <c r="O1" s="202"/>
      <c r="P1" s="202"/>
    </row>
    <row r="2" spans="1:16" s="157" customFormat="1" ht="27.75" customHeight="1">
      <c r="A2" s="156"/>
      <c r="B2" s="200" t="s">
        <v>298</v>
      </c>
      <c r="C2" s="200"/>
      <c r="D2" s="200"/>
      <c r="E2" s="200" t="s">
        <v>299</v>
      </c>
      <c r="F2" s="200"/>
      <c r="G2" s="200"/>
      <c r="H2" s="200" t="s">
        <v>300</v>
      </c>
      <c r="I2" s="200"/>
      <c r="J2" s="200"/>
      <c r="K2" s="200" t="s">
        <v>301</v>
      </c>
      <c r="L2" s="200"/>
      <c r="M2" s="200"/>
      <c r="N2" s="200" t="s">
        <v>8</v>
      </c>
      <c r="O2" s="200"/>
      <c r="P2" s="200"/>
    </row>
    <row r="3" spans="1:16" s="149" customFormat="1" ht="26.25" thickBot="1">
      <c r="A3" s="153" t="s">
        <v>253</v>
      </c>
      <c r="B3" s="154" t="s">
        <v>285</v>
      </c>
      <c r="C3" s="154" t="s">
        <v>286</v>
      </c>
      <c r="D3" s="155" t="s">
        <v>287</v>
      </c>
      <c r="E3" s="154" t="s">
        <v>285</v>
      </c>
      <c r="F3" s="154" t="s">
        <v>286</v>
      </c>
      <c r="G3" s="155" t="s">
        <v>287</v>
      </c>
      <c r="H3" s="154" t="s">
        <v>285</v>
      </c>
      <c r="I3" s="154" t="s">
        <v>286</v>
      </c>
      <c r="J3" s="155" t="s">
        <v>287</v>
      </c>
      <c r="K3" s="154" t="s">
        <v>285</v>
      </c>
      <c r="L3" s="154" t="s">
        <v>286</v>
      </c>
      <c r="M3" s="155" t="s">
        <v>287</v>
      </c>
      <c r="N3" s="154" t="s">
        <v>285</v>
      </c>
      <c r="O3" s="154" t="s">
        <v>286</v>
      </c>
      <c r="P3" s="155" t="s">
        <v>287</v>
      </c>
    </row>
    <row r="4" spans="1:16" ht="27.75" customHeight="1">
      <c r="A4" s="58" t="s">
        <v>259</v>
      </c>
      <c r="B4" s="59">
        <v>8754</v>
      </c>
      <c r="C4" s="59">
        <v>8462</v>
      </c>
      <c r="D4" s="60">
        <v>-3.335618019104004</v>
      </c>
      <c r="E4" s="59">
        <v>11533</v>
      </c>
      <c r="F4" s="59">
        <v>10443</v>
      </c>
      <c r="G4" s="60">
        <v>-9.451140403747559</v>
      </c>
      <c r="H4" s="59">
        <v>1547</v>
      </c>
      <c r="I4" s="59">
        <v>1881</v>
      </c>
      <c r="J4" s="60">
        <v>21.590173721313477</v>
      </c>
      <c r="K4" s="59">
        <v>518</v>
      </c>
      <c r="L4" s="59">
        <v>629</v>
      </c>
      <c r="M4" s="60">
        <v>21.428571701049805</v>
      </c>
      <c r="N4" s="59">
        <v>22352</v>
      </c>
      <c r="O4" s="59">
        <v>21415</v>
      </c>
      <c r="P4" s="60">
        <v>-4.192018508911133</v>
      </c>
    </row>
    <row r="5" spans="1:16" ht="27.75" customHeight="1">
      <c r="A5" s="58" t="s">
        <v>260</v>
      </c>
      <c r="B5" s="59">
        <v>36444</v>
      </c>
      <c r="C5" s="59">
        <v>36449</v>
      </c>
      <c r="D5" s="60">
        <v>0.013719679787755013</v>
      </c>
      <c r="E5" s="59">
        <v>12175</v>
      </c>
      <c r="F5" s="59">
        <v>11534</v>
      </c>
      <c r="G5" s="60">
        <v>-5.264886856079102</v>
      </c>
      <c r="H5" s="59">
        <v>898</v>
      </c>
      <c r="I5" s="59">
        <v>992</v>
      </c>
      <c r="J5" s="60">
        <v>10.467705726623535</v>
      </c>
      <c r="K5" s="59">
        <v>1823</v>
      </c>
      <c r="L5" s="59">
        <v>2074</v>
      </c>
      <c r="M5" s="60">
        <v>13.768513679504395</v>
      </c>
      <c r="N5" s="59">
        <v>51340</v>
      </c>
      <c r="O5" s="59">
        <v>51049</v>
      </c>
      <c r="P5" s="60">
        <v>-0.5668095350265503</v>
      </c>
    </row>
    <row r="6" spans="1:16" ht="27.75" customHeight="1">
      <c r="A6" s="58" t="s">
        <v>141</v>
      </c>
      <c r="B6" s="59">
        <v>8372</v>
      </c>
      <c r="C6" s="59">
        <v>8228</v>
      </c>
      <c r="D6" s="60">
        <v>-1.7200191020965576</v>
      </c>
      <c r="E6" s="59">
        <v>13028</v>
      </c>
      <c r="F6" s="59">
        <v>11202</v>
      </c>
      <c r="G6" s="60">
        <v>-14.015965461730957</v>
      </c>
      <c r="H6" s="59">
        <v>1003</v>
      </c>
      <c r="I6" s="59">
        <v>717</v>
      </c>
      <c r="J6" s="60">
        <v>-28.514455795288086</v>
      </c>
      <c r="K6" s="59">
        <v>2157</v>
      </c>
      <c r="L6" s="59">
        <v>2002</v>
      </c>
      <c r="M6" s="60">
        <v>-7.185906410217285</v>
      </c>
      <c r="N6" s="59">
        <v>24560</v>
      </c>
      <c r="O6" s="59">
        <v>22149</v>
      </c>
      <c r="P6" s="60">
        <v>-9.81677532196045</v>
      </c>
    </row>
    <row r="7" spans="1:16" ht="27.75" customHeight="1">
      <c r="A7" s="58" t="s">
        <v>261</v>
      </c>
      <c r="B7" s="59">
        <v>2840</v>
      </c>
      <c r="C7" s="59">
        <v>3250</v>
      </c>
      <c r="D7" s="60">
        <v>14.436619758605957</v>
      </c>
      <c r="E7" s="59">
        <v>4188</v>
      </c>
      <c r="F7" s="59">
        <v>3933</v>
      </c>
      <c r="G7" s="60">
        <v>-6.088825225830078</v>
      </c>
      <c r="H7" s="59">
        <v>70</v>
      </c>
      <c r="I7" s="59">
        <v>57</v>
      </c>
      <c r="J7" s="60">
        <v>-18.571428298950195</v>
      </c>
      <c r="K7" s="59">
        <v>714</v>
      </c>
      <c r="L7" s="59">
        <v>551</v>
      </c>
      <c r="M7" s="60">
        <v>-22.829132080078125</v>
      </c>
      <c r="N7" s="59">
        <v>7812</v>
      </c>
      <c r="O7" s="59">
        <v>7791</v>
      </c>
      <c r="P7" s="60">
        <v>-0.2688172161579132</v>
      </c>
    </row>
    <row r="8" spans="1:16" ht="27.75" customHeight="1">
      <c r="A8" s="58" t="s">
        <v>262</v>
      </c>
      <c r="B8" s="59">
        <v>24773</v>
      </c>
      <c r="C8" s="59">
        <v>25213</v>
      </c>
      <c r="D8" s="60">
        <v>1.7761272192001343</v>
      </c>
      <c r="E8" s="59">
        <v>7111</v>
      </c>
      <c r="F8" s="59">
        <v>6686</v>
      </c>
      <c r="G8" s="60">
        <v>-5.976655960083008</v>
      </c>
      <c r="H8" s="59">
        <v>402</v>
      </c>
      <c r="I8" s="59">
        <v>407</v>
      </c>
      <c r="J8" s="60">
        <v>1.2437810897827148</v>
      </c>
      <c r="K8" s="59">
        <v>1730</v>
      </c>
      <c r="L8" s="59">
        <v>1728</v>
      </c>
      <c r="M8" s="60">
        <v>-0.11560693383216858</v>
      </c>
      <c r="N8" s="59">
        <v>34016</v>
      </c>
      <c r="O8" s="59">
        <v>34034</v>
      </c>
      <c r="P8" s="60">
        <v>0.0529162734746933</v>
      </c>
    </row>
    <row r="9" spans="1:16" ht="27.75" customHeight="1">
      <c r="A9" s="58" t="s">
        <v>263</v>
      </c>
      <c r="B9" s="59">
        <v>1916</v>
      </c>
      <c r="C9" s="59">
        <v>1954</v>
      </c>
      <c r="D9" s="60">
        <v>1.9832985401153564</v>
      </c>
      <c r="E9" s="59">
        <v>3868</v>
      </c>
      <c r="F9" s="59">
        <v>3676</v>
      </c>
      <c r="G9" s="60">
        <v>-4.963805675506592</v>
      </c>
      <c r="H9" s="59">
        <v>562</v>
      </c>
      <c r="I9" s="59">
        <v>647</v>
      </c>
      <c r="J9" s="60">
        <v>15.124555587768555</v>
      </c>
      <c r="K9" s="59">
        <v>322</v>
      </c>
      <c r="L9" s="59">
        <v>271</v>
      </c>
      <c r="M9" s="60">
        <v>-15.838509559631348</v>
      </c>
      <c r="N9" s="59">
        <v>6668</v>
      </c>
      <c r="O9" s="59">
        <v>6548</v>
      </c>
      <c r="P9" s="60">
        <v>-1.7996400594711304</v>
      </c>
    </row>
    <row r="10" spans="1:16" ht="27.75" customHeight="1">
      <c r="A10" s="58" t="s">
        <v>228</v>
      </c>
      <c r="B10" s="59">
        <v>5793.5</v>
      </c>
      <c r="C10" s="59">
        <v>5792</v>
      </c>
      <c r="D10" s="60">
        <v>-0.025891084223985672</v>
      </c>
      <c r="E10" s="59">
        <v>3286</v>
      </c>
      <c r="F10" s="59">
        <v>3107</v>
      </c>
      <c r="G10" s="60">
        <v>-5.447352409362793</v>
      </c>
      <c r="H10" s="59">
        <v>75</v>
      </c>
      <c r="I10" s="59">
        <v>192</v>
      </c>
      <c r="J10" s="60">
        <v>156</v>
      </c>
      <c r="K10" s="59">
        <v>311</v>
      </c>
      <c r="L10" s="59">
        <v>211</v>
      </c>
      <c r="M10" s="60">
        <v>-32.15434265136719</v>
      </c>
      <c r="N10" s="59">
        <v>9465.5</v>
      </c>
      <c r="O10" s="59">
        <v>9302</v>
      </c>
      <c r="P10" s="60">
        <v>-1.7273255586624146</v>
      </c>
    </row>
    <row r="11" spans="1:16" ht="27.75" customHeight="1">
      <c r="A11" s="58" t="s">
        <v>230</v>
      </c>
      <c r="B11" s="59">
        <v>5209</v>
      </c>
      <c r="C11" s="59">
        <v>4533</v>
      </c>
      <c r="D11" s="60">
        <v>-12.9775390625</v>
      </c>
      <c r="E11" s="59">
        <v>410</v>
      </c>
      <c r="F11" s="59">
        <v>290</v>
      </c>
      <c r="G11" s="60">
        <v>-29.268293380737305</v>
      </c>
      <c r="H11" s="59">
        <v>0</v>
      </c>
      <c r="I11" s="59">
        <v>0</v>
      </c>
      <c r="J11" s="60">
        <v>0</v>
      </c>
      <c r="K11" s="59">
        <v>0</v>
      </c>
      <c r="L11" s="59">
        <v>0</v>
      </c>
      <c r="M11" s="60">
        <v>0</v>
      </c>
      <c r="N11" s="59">
        <v>5619</v>
      </c>
      <c r="O11" s="59">
        <v>4823</v>
      </c>
      <c r="P11" s="60">
        <v>-14.166221618652344</v>
      </c>
    </row>
    <row r="12" spans="1:16" ht="27.75" customHeight="1">
      <c r="A12" s="58" t="s">
        <v>234</v>
      </c>
      <c r="B12" s="59">
        <v>0</v>
      </c>
      <c r="C12" s="59">
        <v>0</v>
      </c>
      <c r="D12" s="60">
        <v>0</v>
      </c>
      <c r="E12" s="59">
        <v>0</v>
      </c>
      <c r="F12" s="59">
        <v>0</v>
      </c>
      <c r="G12" s="60">
        <v>0</v>
      </c>
      <c r="H12" s="59">
        <v>0</v>
      </c>
      <c r="I12" s="59">
        <v>0</v>
      </c>
      <c r="J12" s="60">
        <v>0</v>
      </c>
      <c r="K12" s="59">
        <v>3</v>
      </c>
      <c r="L12" s="59">
        <v>4</v>
      </c>
      <c r="M12" s="60">
        <v>33.33333206176758</v>
      </c>
      <c r="N12" s="59">
        <v>3</v>
      </c>
      <c r="O12" s="59">
        <v>4</v>
      </c>
      <c r="P12" s="60">
        <v>33.33333206176758</v>
      </c>
    </row>
    <row r="13" spans="1:16" ht="27.75" customHeight="1">
      <c r="A13" s="58" t="s">
        <v>237</v>
      </c>
      <c r="B13" s="59">
        <v>108</v>
      </c>
      <c r="C13" s="59">
        <v>83</v>
      </c>
      <c r="D13" s="60">
        <v>-23.148147583007812</v>
      </c>
      <c r="E13" s="59">
        <v>29</v>
      </c>
      <c r="F13" s="59">
        <v>29</v>
      </c>
      <c r="G13" s="60">
        <v>0</v>
      </c>
      <c r="H13" s="59">
        <v>0</v>
      </c>
      <c r="I13" s="59">
        <v>0</v>
      </c>
      <c r="J13" s="60">
        <v>0</v>
      </c>
      <c r="K13" s="59">
        <v>11</v>
      </c>
      <c r="L13" s="59">
        <v>21</v>
      </c>
      <c r="M13" s="60">
        <v>90.90908813476562</v>
      </c>
      <c r="N13" s="59">
        <v>148</v>
      </c>
      <c r="O13" s="59">
        <v>133</v>
      </c>
      <c r="P13" s="60">
        <v>-10.13513469696045</v>
      </c>
    </row>
    <row r="14" spans="1:16" ht="27.75" customHeight="1">
      <c r="A14" s="58" t="s">
        <v>245</v>
      </c>
      <c r="B14" s="59">
        <v>40</v>
      </c>
      <c r="C14" s="59">
        <v>110</v>
      </c>
      <c r="D14" s="60">
        <v>175</v>
      </c>
      <c r="E14" s="59">
        <v>0</v>
      </c>
      <c r="F14" s="59">
        <v>0</v>
      </c>
      <c r="G14" s="60">
        <v>0</v>
      </c>
      <c r="H14" s="59">
        <v>0</v>
      </c>
      <c r="I14" s="59">
        <v>0</v>
      </c>
      <c r="J14" s="60">
        <v>0</v>
      </c>
      <c r="K14" s="59">
        <v>0</v>
      </c>
      <c r="L14" s="59">
        <v>0</v>
      </c>
      <c r="M14" s="60">
        <v>0</v>
      </c>
      <c r="N14" s="59">
        <v>40</v>
      </c>
      <c r="O14" s="59">
        <v>110</v>
      </c>
      <c r="P14" s="60">
        <v>175</v>
      </c>
    </row>
    <row r="15" spans="1:16" ht="27.75" customHeight="1">
      <c r="A15" s="58" t="s">
        <v>265</v>
      </c>
      <c r="B15" s="59">
        <v>0</v>
      </c>
      <c r="C15" s="59">
        <v>0</v>
      </c>
      <c r="D15" s="60">
        <v>0</v>
      </c>
      <c r="E15" s="59">
        <v>0</v>
      </c>
      <c r="F15" s="59">
        <v>0</v>
      </c>
      <c r="G15" s="60">
        <v>0</v>
      </c>
      <c r="H15" s="59">
        <v>0</v>
      </c>
      <c r="I15" s="59">
        <v>0</v>
      </c>
      <c r="J15" s="60">
        <v>0</v>
      </c>
      <c r="K15" s="59">
        <v>144</v>
      </c>
      <c r="L15" s="59">
        <v>201</v>
      </c>
      <c r="M15" s="60">
        <v>39.58333206176758</v>
      </c>
      <c r="N15" s="59">
        <v>144</v>
      </c>
      <c r="O15" s="59">
        <v>201</v>
      </c>
      <c r="P15" s="60">
        <v>39.58333206176758</v>
      </c>
    </row>
    <row r="16" spans="1:16" s="144" customFormat="1" ht="30" customHeight="1" thickBot="1">
      <c r="A16" s="145" t="s">
        <v>279</v>
      </c>
      <c r="B16" s="146">
        <v>94249.5</v>
      </c>
      <c r="C16" s="146">
        <v>94074</v>
      </c>
      <c r="D16" s="147">
        <v>-0.18620789051055908</v>
      </c>
      <c r="E16" s="146">
        <v>55628</v>
      </c>
      <c r="F16" s="146">
        <v>50900</v>
      </c>
      <c r="G16" s="147">
        <v>-8.499317169189453</v>
      </c>
      <c r="H16" s="146">
        <v>4557</v>
      </c>
      <c r="I16" s="146">
        <v>4893</v>
      </c>
      <c r="J16" s="147">
        <v>7.373271942138672</v>
      </c>
      <c r="K16" s="146">
        <v>7733</v>
      </c>
      <c r="L16" s="146">
        <v>7692</v>
      </c>
      <c r="M16" s="147">
        <v>-0.5301952958106995</v>
      </c>
      <c r="N16" s="146">
        <v>162167.5</v>
      </c>
      <c r="O16" s="146">
        <v>157559</v>
      </c>
      <c r="P16" s="147">
        <v>-2.8418147563934326</v>
      </c>
    </row>
    <row r="17" ht="13.5" thickTop="1"/>
  </sheetData>
  <mergeCells count="6">
    <mergeCell ref="A1:P1"/>
    <mergeCell ref="B2:D2"/>
    <mergeCell ref="E2:G2"/>
    <mergeCell ref="H2:J2"/>
    <mergeCell ref="K2:M2"/>
    <mergeCell ref="N2:P2"/>
  </mergeCells>
  <conditionalFormatting sqref="B4:P15">
    <cfRule type="cellIs" priority="1" dxfId="0" operator="equal" stopIfTrue="1">
      <formula>0</formula>
    </cfRule>
  </conditionalFormatting>
  <printOptions horizontalCentered="1"/>
  <pageMargins left="0.25" right="0.25" top="0.75" bottom="0.75" header="0.5" footer="0.5"/>
  <pageSetup fitToHeight="1" fitToWidth="1" horizontalDpi="600" verticalDpi="600" orientation="landscape" r:id="rId1"/>
  <headerFooter alignWithMargins="0">
    <oddHeader>&amp;L&amp;"Arial,Bold Italic"&amp;8Important - Data in this report is based on HEI file&amp;R&amp;P</oddHeader>
    <oddFooter>&amp;R&amp;"Arial,Bold Italic"&amp;8Produced by:IRAA</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Y45"/>
  <sheetViews>
    <sheetView zoomScale="90" zoomScaleNormal="90" workbookViewId="0" topLeftCell="A1">
      <selection activeCell="A21" sqref="A21"/>
    </sheetView>
  </sheetViews>
  <sheetFormatPr defaultColWidth="9.140625" defaultRowHeight="12.75"/>
  <cols>
    <col min="1" max="1" width="19.7109375" style="29" customWidth="1"/>
    <col min="2" max="2" width="15.7109375" style="29" bestFit="1" customWidth="1"/>
    <col min="3" max="3" width="15.57421875" style="29" customWidth="1"/>
    <col min="4" max="4" width="10.421875" style="29" customWidth="1"/>
    <col min="5" max="5" width="11.28125" style="29" customWidth="1"/>
    <col min="6" max="6" width="12.8515625" style="29" customWidth="1"/>
    <col min="7" max="7" width="15.00390625" style="29" bestFit="1" customWidth="1"/>
    <col min="8" max="16384" width="9.140625" style="29" customWidth="1"/>
  </cols>
  <sheetData>
    <row r="1" spans="1:25" s="78" customFormat="1" ht="20.25">
      <c r="A1" s="1" t="s">
        <v>340</v>
      </c>
      <c r="B1" s="1"/>
      <c r="C1" s="1"/>
      <c r="D1" s="1"/>
      <c r="E1" s="1"/>
      <c r="F1" s="1"/>
      <c r="G1" s="1"/>
      <c r="H1" s="77"/>
      <c r="I1" s="77"/>
      <c r="J1" s="77"/>
      <c r="K1" s="77"/>
      <c r="L1" s="77"/>
      <c r="M1" s="77"/>
      <c r="N1" s="77"/>
      <c r="O1" s="77"/>
      <c r="P1" s="77"/>
      <c r="Q1" s="77"/>
      <c r="R1" s="77"/>
      <c r="S1" s="77"/>
      <c r="T1" s="77"/>
      <c r="U1" s="77"/>
      <c r="V1" s="77"/>
      <c r="W1" s="77"/>
      <c r="X1" s="77"/>
      <c r="Y1" s="77"/>
    </row>
    <row r="2" spans="1:7" ht="27.75" customHeight="1">
      <c r="A2" s="3"/>
      <c r="B2" s="3"/>
      <c r="C2" s="3"/>
      <c r="D2" s="3"/>
      <c r="E2" s="3"/>
      <c r="F2" s="3"/>
      <c r="G2" s="3"/>
    </row>
    <row r="3" spans="1:9" s="71" customFormat="1" ht="22.5" customHeight="1" thickBot="1">
      <c r="A3" s="4" t="s">
        <v>250</v>
      </c>
      <c r="B3" s="5"/>
      <c r="C3" s="5"/>
      <c r="D3" s="5"/>
      <c r="E3" s="5"/>
      <c r="F3" s="5"/>
      <c r="G3" s="5"/>
      <c r="H3" s="45"/>
      <c r="I3" s="45"/>
    </row>
    <row r="4" spans="1:9" ht="12.75">
      <c r="A4" s="6"/>
      <c r="B4" s="192" t="s">
        <v>251</v>
      </c>
      <c r="C4" s="192"/>
      <c r="D4" s="192"/>
      <c r="E4" s="193" t="s">
        <v>252</v>
      </c>
      <c r="F4" s="193"/>
      <c r="G4" s="193"/>
      <c r="H4" s="79"/>
      <c r="I4" s="79"/>
    </row>
    <row r="5" spans="1:9" ht="13.5" thickBot="1">
      <c r="A5" s="8" t="s">
        <v>253</v>
      </c>
      <c r="B5" s="10" t="s">
        <v>6</v>
      </c>
      <c r="C5" s="10" t="s">
        <v>254</v>
      </c>
      <c r="D5" s="10" t="s">
        <v>255</v>
      </c>
      <c r="E5" s="10" t="s">
        <v>256</v>
      </c>
      <c r="F5" s="10" t="s">
        <v>257</v>
      </c>
      <c r="G5" s="10" t="s">
        <v>258</v>
      </c>
      <c r="H5" s="80"/>
      <c r="I5" s="80"/>
    </row>
    <row r="6" spans="1:9" ht="18" customHeight="1">
      <c r="A6" s="56" t="s">
        <v>259</v>
      </c>
      <c r="B6" s="57">
        <v>1792</v>
      </c>
      <c r="C6" s="57">
        <v>1130</v>
      </c>
      <c r="D6" s="57">
        <v>53</v>
      </c>
      <c r="E6" s="57">
        <v>1572</v>
      </c>
      <c r="F6" s="57">
        <v>1403</v>
      </c>
      <c r="G6" s="57">
        <v>2975</v>
      </c>
      <c r="H6" s="46"/>
      <c r="I6" s="46"/>
    </row>
    <row r="7" spans="1:7" ht="18" customHeight="1">
      <c r="A7" s="58" t="s">
        <v>260</v>
      </c>
      <c r="B7" s="59">
        <v>2702</v>
      </c>
      <c r="C7" s="59">
        <v>555</v>
      </c>
      <c r="D7" s="59"/>
      <c r="E7" s="59">
        <v>2297</v>
      </c>
      <c r="F7" s="59">
        <v>960</v>
      </c>
      <c r="G7" s="59">
        <v>3257</v>
      </c>
    </row>
    <row r="8" spans="1:7" ht="18" customHeight="1">
      <c r="A8" s="58" t="s">
        <v>141</v>
      </c>
      <c r="B8" s="59">
        <v>1307</v>
      </c>
      <c r="C8" s="59">
        <v>1894</v>
      </c>
      <c r="D8" s="59">
        <v>88</v>
      </c>
      <c r="E8" s="59">
        <v>1132</v>
      </c>
      <c r="F8" s="59">
        <v>2157</v>
      </c>
      <c r="G8" s="59">
        <v>3289</v>
      </c>
    </row>
    <row r="9" spans="1:7" ht="18" customHeight="1">
      <c r="A9" s="58" t="s">
        <v>261</v>
      </c>
      <c r="B9" s="59">
        <v>637</v>
      </c>
      <c r="C9" s="59">
        <v>343</v>
      </c>
      <c r="D9" s="59">
        <v>64</v>
      </c>
      <c r="E9" s="59">
        <v>559</v>
      </c>
      <c r="F9" s="59">
        <v>485</v>
      </c>
      <c r="G9" s="59">
        <v>1044</v>
      </c>
    </row>
    <row r="10" spans="1:7" ht="18" customHeight="1">
      <c r="A10" s="58" t="s">
        <v>262</v>
      </c>
      <c r="B10" s="59">
        <v>1525</v>
      </c>
      <c r="C10" s="59">
        <v>414</v>
      </c>
      <c r="D10" s="59">
        <v>105</v>
      </c>
      <c r="E10" s="59">
        <v>1450</v>
      </c>
      <c r="F10" s="59">
        <v>594</v>
      </c>
      <c r="G10" s="59">
        <v>2044</v>
      </c>
    </row>
    <row r="11" spans="1:7" ht="18" customHeight="1">
      <c r="A11" s="58" t="s">
        <v>263</v>
      </c>
      <c r="B11" s="59">
        <v>245</v>
      </c>
      <c r="C11" s="59">
        <v>292</v>
      </c>
      <c r="D11" s="59">
        <v>51</v>
      </c>
      <c r="E11" s="59">
        <v>217</v>
      </c>
      <c r="F11" s="59">
        <v>371</v>
      </c>
      <c r="G11" s="59">
        <v>588</v>
      </c>
    </row>
    <row r="12" spans="1:7" ht="18" customHeight="1">
      <c r="A12" s="58" t="s">
        <v>228</v>
      </c>
      <c r="B12" s="59"/>
      <c r="C12" s="59">
        <v>748</v>
      </c>
      <c r="D12" s="59"/>
      <c r="E12" s="59">
        <v>436</v>
      </c>
      <c r="F12" s="59">
        <v>312</v>
      </c>
      <c r="G12" s="59">
        <v>748</v>
      </c>
    </row>
    <row r="13" spans="1:7" ht="18" customHeight="1">
      <c r="A13" s="58" t="s">
        <v>230</v>
      </c>
      <c r="B13" s="59">
        <v>998</v>
      </c>
      <c r="C13" s="59"/>
      <c r="D13" s="59"/>
      <c r="E13" s="59">
        <v>528</v>
      </c>
      <c r="F13" s="59">
        <v>470</v>
      </c>
      <c r="G13" s="59">
        <v>998</v>
      </c>
    </row>
    <row r="14" spans="1:7" ht="18" customHeight="1">
      <c r="A14" s="58" t="s">
        <v>264</v>
      </c>
      <c r="B14" s="59">
        <v>370</v>
      </c>
      <c r="C14" s="59"/>
      <c r="D14" s="59"/>
      <c r="E14" s="59">
        <v>81</v>
      </c>
      <c r="F14" s="59">
        <v>289</v>
      </c>
      <c r="G14" s="59">
        <v>370</v>
      </c>
    </row>
    <row r="15" spans="1:7" ht="18" customHeight="1">
      <c r="A15" s="58" t="s">
        <v>234</v>
      </c>
      <c r="B15" s="59"/>
      <c r="C15" s="59">
        <v>207</v>
      </c>
      <c r="D15" s="59"/>
      <c r="E15" s="59">
        <v>2</v>
      </c>
      <c r="F15" s="59">
        <v>205</v>
      </c>
      <c r="G15" s="59">
        <v>207</v>
      </c>
    </row>
    <row r="16" spans="1:7" ht="18" customHeight="1">
      <c r="A16" s="58" t="s">
        <v>265</v>
      </c>
      <c r="B16" s="59">
        <v>29</v>
      </c>
      <c r="C16" s="59">
        <v>1</v>
      </c>
      <c r="D16" s="59"/>
      <c r="E16" s="59">
        <v>6</v>
      </c>
      <c r="F16" s="59">
        <v>24</v>
      </c>
      <c r="G16" s="59">
        <v>30</v>
      </c>
    </row>
    <row r="17" spans="1:7" ht="18" customHeight="1" thickBot="1">
      <c r="A17" s="81" t="s">
        <v>266</v>
      </c>
      <c r="B17" s="82">
        <v>9605</v>
      </c>
      <c r="C17" s="82">
        <v>5584</v>
      </c>
      <c r="D17" s="82">
        <v>361</v>
      </c>
      <c r="E17" s="82">
        <v>8280</v>
      </c>
      <c r="F17" s="82">
        <v>7270</v>
      </c>
      <c r="G17" s="82">
        <v>15550</v>
      </c>
    </row>
    <row r="18" spans="1:7" ht="18" customHeight="1" thickTop="1">
      <c r="A18" s="3"/>
      <c r="B18" s="38"/>
      <c r="C18" s="38"/>
      <c r="D18" s="38"/>
      <c r="E18" s="38"/>
      <c r="F18" s="38"/>
      <c r="G18" s="38"/>
    </row>
    <row r="19" spans="1:7" ht="12.75">
      <c r="A19" s="3"/>
      <c r="B19" s="38"/>
      <c r="C19" s="38"/>
      <c r="D19" s="38"/>
      <c r="E19" s="38"/>
      <c r="F19" s="38"/>
      <c r="G19" s="38"/>
    </row>
    <row r="20" spans="1:7" ht="12.75">
      <c r="A20" s="3"/>
      <c r="B20" s="38"/>
      <c r="C20" s="38"/>
      <c r="D20" s="38"/>
      <c r="E20" s="38"/>
      <c r="F20" s="38"/>
      <c r="G20" s="38"/>
    </row>
    <row r="21" spans="1:7" ht="12.75">
      <c r="A21" s="3"/>
      <c r="B21" s="38"/>
      <c r="C21" s="38"/>
      <c r="D21" s="38"/>
      <c r="E21" s="38"/>
      <c r="F21" s="38"/>
      <c r="G21" s="38"/>
    </row>
    <row r="22" spans="1:7" ht="12.75">
      <c r="A22" s="3"/>
      <c r="B22" s="38"/>
      <c r="C22" s="38"/>
      <c r="D22" s="38"/>
      <c r="E22" s="38"/>
      <c r="F22" s="38"/>
      <c r="G22" s="38"/>
    </row>
    <row r="23" spans="1:7" ht="12.75">
      <c r="A23" s="3"/>
      <c r="B23" s="38"/>
      <c r="C23" s="38"/>
      <c r="D23" s="38"/>
      <c r="E23" s="38"/>
      <c r="F23" s="38"/>
      <c r="G23" s="38"/>
    </row>
    <row r="24" spans="1:7" ht="12.75">
      <c r="A24" s="3"/>
      <c r="B24" s="3"/>
      <c r="C24" s="3"/>
      <c r="D24" s="3"/>
      <c r="E24" s="3"/>
      <c r="F24" s="3"/>
      <c r="G24" s="3"/>
    </row>
    <row r="25" spans="1:7" ht="16.5" thickBot="1">
      <c r="A25" s="83" t="s">
        <v>267</v>
      </c>
      <c r="B25" s="3"/>
      <c r="C25" s="3"/>
      <c r="D25" s="3"/>
      <c r="E25" s="3"/>
      <c r="F25" s="3"/>
      <c r="G25" s="3"/>
    </row>
    <row r="26" spans="1:7" ht="13.5" thickBot="1">
      <c r="A26" s="84"/>
      <c r="B26" s="85" t="s">
        <v>6</v>
      </c>
      <c r="C26" s="86"/>
      <c r="D26" s="85" t="s">
        <v>254</v>
      </c>
      <c r="E26" s="86"/>
      <c r="F26" s="85" t="s">
        <v>255</v>
      </c>
      <c r="G26" s="86"/>
    </row>
    <row r="27" spans="1:7" s="71" customFormat="1" ht="18" customHeight="1" thickBot="1">
      <c r="A27" s="87" t="s">
        <v>253</v>
      </c>
      <c r="B27" s="88" t="s">
        <v>256</v>
      </c>
      <c r="C27" s="88" t="s">
        <v>257</v>
      </c>
      <c r="D27" s="88" t="s">
        <v>256</v>
      </c>
      <c r="E27" s="88" t="s">
        <v>257</v>
      </c>
      <c r="F27" s="88" t="s">
        <v>256</v>
      </c>
      <c r="G27" s="88" t="s">
        <v>257</v>
      </c>
    </row>
    <row r="28" spans="1:7" s="71" customFormat="1" ht="18" customHeight="1">
      <c r="A28" s="56" t="s">
        <v>259</v>
      </c>
      <c r="B28" s="57">
        <v>1216</v>
      </c>
      <c r="C28" s="57">
        <v>576</v>
      </c>
      <c r="D28" s="57">
        <v>348</v>
      </c>
      <c r="E28" s="57">
        <v>782</v>
      </c>
      <c r="F28" s="57">
        <v>8</v>
      </c>
      <c r="G28" s="57">
        <v>45</v>
      </c>
    </row>
    <row r="29" spans="1:7" s="71" customFormat="1" ht="18" customHeight="1">
      <c r="A29" s="58" t="s">
        <v>260</v>
      </c>
      <c r="B29" s="59">
        <v>2058</v>
      </c>
      <c r="C29" s="59">
        <v>644</v>
      </c>
      <c r="D29" s="59">
        <v>239</v>
      </c>
      <c r="E29" s="59">
        <v>316</v>
      </c>
      <c r="F29" s="59"/>
      <c r="G29" s="59"/>
    </row>
    <row r="30" spans="1:7" s="71" customFormat="1" ht="18" customHeight="1">
      <c r="A30" s="58" t="s">
        <v>141</v>
      </c>
      <c r="B30" s="59">
        <v>892</v>
      </c>
      <c r="C30" s="59">
        <v>415</v>
      </c>
      <c r="D30" s="59">
        <v>229</v>
      </c>
      <c r="E30" s="59">
        <v>1665</v>
      </c>
      <c r="F30" s="59">
        <v>11</v>
      </c>
      <c r="G30" s="59">
        <v>77</v>
      </c>
    </row>
    <row r="31" spans="1:7" s="71" customFormat="1" ht="18" customHeight="1">
      <c r="A31" s="58" t="s">
        <v>261</v>
      </c>
      <c r="B31" s="59">
        <v>459</v>
      </c>
      <c r="C31" s="59">
        <v>178</v>
      </c>
      <c r="D31" s="59">
        <v>62</v>
      </c>
      <c r="E31" s="59">
        <v>281</v>
      </c>
      <c r="F31" s="59">
        <v>38</v>
      </c>
      <c r="G31" s="59">
        <v>26</v>
      </c>
    </row>
    <row r="32" spans="1:7" s="71" customFormat="1" ht="18" customHeight="1">
      <c r="A32" s="58" t="s">
        <v>262</v>
      </c>
      <c r="B32" s="59">
        <v>1174</v>
      </c>
      <c r="C32" s="59">
        <v>351</v>
      </c>
      <c r="D32" s="59">
        <v>191</v>
      </c>
      <c r="E32" s="59">
        <v>223</v>
      </c>
      <c r="F32" s="59">
        <v>85</v>
      </c>
      <c r="G32" s="59">
        <v>20</v>
      </c>
    </row>
    <row r="33" spans="1:7" s="71" customFormat="1" ht="18" customHeight="1">
      <c r="A33" s="58" t="s">
        <v>263</v>
      </c>
      <c r="B33" s="59">
        <v>138</v>
      </c>
      <c r="C33" s="59">
        <v>107</v>
      </c>
      <c r="D33" s="59">
        <v>61</v>
      </c>
      <c r="E33" s="59">
        <v>231</v>
      </c>
      <c r="F33" s="59">
        <v>18</v>
      </c>
      <c r="G33" s="59">
        <v>33</v>
      </c>
    </row>
    <row r="34" spans="1:7" s="71" customFormat="1" ht="18" customHeight="1">
      <c r="A34" s="58" t="s">
        <v>228</v>
      </c>
      <c r="B34" s="59"/>
      <c r="C34" s="59"/>
      <c r="D34" s="59">
        <v>436</v>
      </c>
      <c r="E34" s="59">
        <v>312</v>
      </c>
      <c r="F34" s="59"/>
      <c r="G34" s="59"/>
    </row>
    <row r="35" spans="1:7" s="71" customFormat="1" ht="18" customHeight="1">
      <c r="A35" s="58" t="s">
        <v>230</v>
      </c>
      <c r="B35" s="59">
        <v>528</v>
      </c>
      <c r="C35" s="59">
        <v>470</v>
      </c>
      <c r="D35" s="59"/>
      <c r="E35" s="59"/>
      <c r="F35" s="59"/>
      <c r="G35" s="59"/>
    </row>
    <row r="36" spans="1:7" s="71" customFormat="1" ht="18" customHeight="1">
      <c r="A36" s="58" t="s">
        <v>264</v>
      </c>
      <c r="B36" s="59">
        <v>81</v>
      </c>
      <c r="C36" s="59">
        <v>289</v>
      </c>
      <c r="D36" s="59"/>
      <c r="E36" s="59"/>
      <c r="F36" s="59"/>
      <c r="G36" s="59"/>
    </row>
    <row r="37" spans="1:7" s="71" customFormat="1" ht="18" customHeight="1">
      <c r="A37" s="58" t="s">
        <v>234</v>
      </c>
      <c r="B37" s="59"/>
      <c r="C37" s="59"/>
      <c r="D37" s="59">
        <v>2</v>
      </c>
      <c r="E37" s="59">
        <v>205</v>
      </c>
      <c r="F37" s="59"/>
      <c r="G37" s="59"/>
    </row>
    <row r="38" spans="1:7" s="71" customFormat="1" ht="18" customHeight="1">
      <c r="A38" s="58" t="s">
        <v>265</v>
      </c>
      <c r="B38" s="59">
        <v>6</v>
      </c>
      <c r="C38" s="59">
        <v>23</v>
      </c>
      <c r="D38" s="59"/>
      <c r="E38" s="59">
        <v>1</v>
      </c>
      <c r="F38" s="59"/>
      <c r="G38" s="59"/>
    </row>
    <row r="39" spans="1:7" s="71" customFormat="1" ht="18" customHeight="1" thickBot="1">
      <c r="A39" s="81" t="s">
        <v>266</v>
      </c>
      <c r="B39" s="82">
        <v>6552</v>
      </c>
      <c r="C39" s="82">
        <v>3053</v>
      </c>
      <c r="D39" s="82">
        <v>1568</v>
      </c>
      <c r="E39" s="82">
        <v>4016</v>
      </c>
      <c r="F39" s="82">
        <v>160</v>
      </c>
      <c r="G39" s="82">
        <v>201</v>
      </c>
    </row>
    <row r="40" spans="1:7" s="71" customFormat="1" ht="18" customHeight="1" thickTop="1">
      <c r="A40" s="29"/>
      <c r="B40" s="89"/>
      <c r="C40" s="89"/>
      <c r="D40" s="89"/>
      <c r="E40" s="89"/>
      <c r="F40" s="89"/>
      <c r="G40" s="89"/>
    </row>
    <row r="41" spans="1:7" s="71" customFormat="1" ht="18" customHeight="1">
      <c r="A41" s="46"/>
      <c r="B41" s="90"/>
      <c r="C41" s="90"/>
      <c r="D41" s="90"/>
      <c r="E41" s="90"/>
      <c r="F41" s="90"/>
      <c r="G41" s="90"/>
    </row>
    <row r="42" spans="1:7" ht="12.75">
      <c r="A42" s="46"/>
      <c r="B42" s="90"/>
      <c r="C42" s="90"/>
      <c r="D42" s="90"/>
      <c r="E42" s="90"/>
      <c r="F42" s="90"/>
      <c r="G42" s="90"/>
    </row>
    <row r="43" spans="1:10" ht="12.75">
      <c r="A43" s="46"/>
      <c r="B43" s="90"/>
      <c r="C43" s="90"/>
      <c r="D43" s="90"/>
      <c r="E43" s="90"/>
      <c r="F43" s="90"/>
      <c r="G43" s="90"/>
      <c r="H43" s="46"/>
      <c r="I43" s="46"/>
      <c r="J43" s="46"/>
    </row>
    <row r="44" spans="8:10" ht="12.75">
      <c r="H44" s="46"/>
      <c r="I44" s="46"/>
      <c r="J44" s="46"/>
    </row>
    <row r="45" spans="8:10" ht="12.75">
      <c r="H45" s="46"/>
      <c r="I45" s="46"/>
      <c r="J45" s="46"/>
    </row>
  </sheetData>
  <mergeCells count="2">
    <mergeCell ref="B4:D4"/>
    <mergeCell ref="E4:G4"/>
  </mergeCells>
  <printOptions horizontalCentered="1"/>
  <pageMargins left="0.25" right="0.25" top="0.75" bottom="0.75" header="0.1" footer="0.12"/>
  <pageSetup fitToHeight="1" fitToWidth="1" horizontalDpi="600" verticalDpi="600" orientation="portrait" r:id="rId1"/>
  <headerFooter alignWithMargins="0">
    <oddHeader>&amp;L&amp;"Arial,Bold Italic"&amp;7Important - Data in this report is based on HEI file&amp;R&amp;"Arial,Bold Italic"&amp;7&amp;P</oddHeader>
    <oddFooter>&amp;R&amp;"Arial,Bold Italic"&amp;7Produced By: IRAA</oddFooter>
  </headerFooter>
</worksheet>
</file>

<file path=xl/worksheets/sheet20.xml><?xml version="1.0" encoding="utf-8"?>
<worksheet xmlns="http://schemas.openxmlformats.org/spreadsheetml/2006/main" xmlns:r="http://schemas.openxmlformats.org/officeDocument/2006/relationships">
  <sheetPr codeName="Sheet18">
    <pageSetUpPr fitToPage="1"/>
  </sheetPr>
  <dimension ref="A1:Q44"/>
  <sheetViews>
    <sheetView zoomScale="90" zoomScaleNormal="90" workbookViewId="0" topLeftCell="A1">
      <selection activeCell="A1" sqref="A1:Q1"/>
    </sheetView>
  </sheetViews>
  <sheetFormatPr defaultColWidth="9.140625" defaultRowHeight="12.75"/>
  <cols>
    <col min="1" max="1" width="27.7109375" style="29" bestFit="1" customWidth="1"/>
    <col min="2" max="2" width="30.00390625" style="29" bestFit="1" customWidth="1"/>
    <col min="3" max="4" width="8.7109375" style="29" bestFit="1" customWidth="1"/>
    <col min="5" max="6" width="9.28125" style="29" bestFit="1" customWidth="1"/>
    <col min="7" max="7" width="9.421875" style="29" bestFit="1" customWidth="1"/>
    <col min="8" max="8" width="9.28125" style="29" bestFit="1" customWidth="1"/>
    <col min="9" max="9" width="7.7109375" style="29" customWidth="1"/>
    <col min="10" max="10" width="8.00390625" style="29" bestFit="1" customWidth="1"/>
    <col min="11" max="11" width="9.28125" style="29" bestFit="1" customWidth="1"/>
    <col min="12" max="12" width="6.7109375" style="29" customWidth="1"/>
    <col min="13" max="13" width="7.00390625" style="29" bestFit="1" customWidth="1"/>
    <col min="14" max="14" width="9.28125" style="29" bestFit="1" customWidth="1"/>
    <col min="15" max="15" width="9.8515625" style="29" bestFit="1" customWidth="1"/>
    <col min="16" max="16" width="9.140625" style="29" bestFit="1" customWidth="1"/>
    <col min="17" max="17" width="9.28125" style="29" bestFit="1" customWidth="1"/>
    <col min="18" max="16384" width="9.140625" style="29" customWidth="1"/>
  </cols>
  <sheetData>
    <row r="1" spans="1:17" ht="27.75" customHeight="1">
      <c r="A1" s="204" t="s">
        <v>348</v>
      </c>
      <c r="B1" s="204"/>
      <c r="C1" s="204"/>
      <c r="D1" s="204"/>
      <c r="E1" s="204"/>
      <c r="F1" s="204"/>
      <c r="G1" s="204"/>
      <c r="H1" s="204"/>
      <c r="I1" s="204"/>
      <c r="J1" s="204"/>
      <c r="K1" s="204"/>
      <c r="L1" s="204"/>
      <c r="M1" s="204"/>
      <c r="N1" s="204"/>
      <c r="O1" s="204"/>
      <c r="P1" s="204"/>
      <c r="Q1" s="204"/>
    </row>
    <row r="2" spans="1:17" ht="9" customHeight="1">
      <c r="A2" s="158"/>
      <c r="B2" s="158"/>
      <c r="C2" s="158"/>
      <c r="D2" s="158"/>
      <c r="E2" s="158"/>
      <c r="F2" s="158"/>
      <c r="G2" s="158"/>
      <c r="H2" s="158"/>
      <c r="I2" s="158"/>
      <c r="J2" s="158"/>
      <c r="K2" s="158"/>
      <c r="L2" s="158"/>
      <c r="M2" s="158"/>
      <c r="N2" s="158"/>
      <c r="O2" s="158"/>
      <c r="P2" s="158"/>
      <c r="Q2" s="158"/>
    </row>
    <row r="3" spans="1:17" s="71" customFormat="1" ht="20.25" customHeight="1" thickBot="1">
      <c r="A3" s="4" t="s">
        <v>0</v>
      </c>
      <c r="B3" s="4"/>
      <c r="C3" s="4"/>
      <c r="D3" s="4"/>
      <c r="E3" s="4"/>
      <c r="F3" s="4"/>
      <c r="G3" s="4"/>
      <c r="H3" s="4"/>
      <c r="I3" s="4"/>
      <c r="J3" s="4"/>
      <c r="K3" s="4"/>
      <c r="L3" s="4"/>
      <c r="M3" s="4"/>
      <c r="N3" s="4"/>
      <c r="O3" s="4"/>
      <c r="P3" s="4"/>
      <c r="Q3" s="4"/>
    </row>
    <row r="4" spans="1:17" s="169" customFormat="1" ht="12.75">
      <c r="A4" s="159"/>
      <c r="B4" s="159"/>
      <c r="C4" s="205" t="s">
        <v>298</v>
      </c>
      <c r="D4" s="205"/>
      <c r="E4" s="205"/>
      <c r="F4" s="205" t="s">
        <v>299</v>
      </c>
      <c r="G4" s="205"/>
      <c r="H4" s="205"/>
      <c r="I4" s="205" t="s">
        <v>300</v>
      </c>
      <c r="J4" s="205"/>
      <c r="K4" s="205"/>
      <c r="L4" s="205" t="s">
        <v>301</v>
      </c>
      <c r="M4" s="205"/>
      <c r="N4" s="205"/>
      <c r="O4" s="205" t="s">
        <v>8</v>
      </c>
      <c r="P4" s="205"/>
      <c r="Q4" s="205"/>
    </row>
    <row r="5" spans="1:17" s="169" customFormat="1" ht="26.25" thickBot="1">
      <c r="A5" s="160" t="s">
        <v>45</v>
      </c>
      <c r="B5" s="160" t="s">
        <v>302</v>
      </c>
      <c r="C5" s="161" t="s">
        <v>285</v>
      </c>
      <c r="D5" s="161" t="s">
        <v>286</v>
      </c>
      <c r="E5" s="162" t="s">
        <v>287</v>
      </c>
      <c r="F5" s="161" t="s">
        <v>285</v>
      </c>
      <c r="G5" s="161" t="s">
        <v>286</v>
      </c>
      <c r="H5" s="162" t="s">
        <v>287</v>
      </c>
      <c r="I5" s="161" t="s">
        <v>285</v>
      </c>
      <c r="J5" s="161" t="s">
        <v>286</v>
      </c>
      <c r="K5" s="162" t="s">
        <v>287</v>
      </c>
      <c r="L5" s="161" t="s">
        <v>285</v>
      </c>
      <c r="M5" s="161" t="s">
        <v>286</v>
      </c>
      <c r="N5" s="162" t="s">
        <v>287</v>
      </c>
      <c r="O5" s="161" t="s">
        <v>285</v>
      </c>
      <c r="P5" s="161" t="s">
        <v>286</v>
      </c>
      <c r="Q5" s="162" t="s">
        <v>287</v>
      </c>
    </row>
    <row r="6" spans="1:17" s="170" customFormat="1" ht="12.75">
      <c r="A6" s="163" t="s">
        <v>13</v>
      </c>
      <c r="B6" s="163"/>
      <c r="C6" s="164"/>
      <c r="D6" s="164"/>
      <c r="E6" s="165"/>
      <c r="F6" s="164"/>
      <c r="G6" s="164"/>
      <c r="H6" s="165"/>
      <c r="I6" s="164">
        <v>600</v>
      </c>
      <c r="J6" s="164">
        <v>763</v>
      </c>
      <c r="K6" s="165">
        <v>27.166666666666668</v>
      </c>
      <c r="L6" s="164"/>
      <c r="M6" s="164"/>
      <c r="N6" s="165"/>
      <c r="O6" s="164">
        <v>600</v>
      </c>
      <c r="P6" s="164">
        <v>763</v>
      </c>
      <c r="Q6" s="165">
        <v>27.166666666666668</v>
      </c>
    </row>
    <row r="7" spans="1:17" s="127" customFormat="1" ht="12.75">
      <c r="A7" s="18"/>
      <c r="B7" s="18" t="s">
        <v>14</v>
      </c>
      <c r="C7" s="19"/>
      <c r="D7" s="19"/>
      <c r="E7" s="20"/>
      <c r="F7" s="19"/>
      <c r="G7" s="19"/>
      <c r="H7" s="20"/>
      <c r="I7" s="19">
        <v>600</v>
      </c>
      <c r="J7" s="19">
        <v>763</v>
      </c>
      <c r="K7" s="20">
        <v>27.16666603088379</v>
      </c>
      <c r="L7" s="19"/>
      <c r="M7" s="19"/>
      <c r="N7" s="20"/>
      <c r="O7" s="19">
        <v>600</v>
      </c>
      <c r="P7" s="19">
        <v>763</v>
      </c>
      <c r="Q7" s="20">
        <v>27.16666603088379</v>
      </c>
    </row>
    <row r="8" spans="1:17" ht="4.5" customHeight="1">
      <c r="A8" s="3"/>
      <c r="B8" s="3"/>
      <c r="C8" s="38"/>
      <c r="D8" s="38"/>
      <c r="E8" s="39"/>
      <c r="F8" s="38"/>
      <c r="G8" s="38"/>
      <c r="H8" s="39"/>
      <c r="I8" s="38"/>
      <c r="J8" s="38"/>
      <c r="K8" s="39"/>
      <c r="L8" s="38"/>
      <c r="M8" s="38"/>
      <c r="N8" s="39"/>
      <c r="O8" s="38"/>
      <c r="P8" s="38"/>
      <c r="Q8" s="39"/>
    </row>
    <row r="9" spans="1:17" s="170" customFormat="1" ht="12.75">
      <c r="A9" s="163" t="s">
        <v>25</v>
      </c>
      <c r="B9" s="163"/>
      <c r="C9" s="164"/>
      <c r="D9" s="164"/>
      <c r="E9" s="165"/>
      <c r="F9" s="164"/>
      <c r="G9" s="164"/>
      <c r="H9" s="165"/>
      <c r="I9" s="164">
        <v>66</v>
      </c>
      <c r="J9" s="164">
        <v>195</v>
      </c>
      <c r="K9" s="165">
        <v>195.45454545454547</v>
      </c>
      <c r="L9" s="164"/>
      <c r="M9" s="164"/>
      <c r="N9" s="165"/>
      <c r="O9" s="164">
        <v>66</v>
      </c>
      <c r="P9" s="164">
        <v>195</v>
      </c>
      <c r="Q9" s="165">
        <v>195.45454545454547</v>
      </c>
    </row>
    <row r="10" spans="1:17" s="127" customFormat="1" ht="12.75">
      <c r="A10" s="18"/>
      <c r="B10" s="18" t="s">
        <v>26</v>
      </c>
      <c r="C10" s="19"/>
      <c r="D10" s="19"/>
      <c r="E10" s="20"/>
      <c r="F10" s="19"/>
      <c r="G10" s="19"/>
      <c r="H10" s="20"/>
      <c r="I10" s="19">
        <v>66</v>
      </c>
      <c r="J10" s="19">
        <v>195</v>
      </c>
      <c r="K10" s="20">
        <v>195.4545440673828</v>
      </c>
      <c r="L10" s="19"/>
      <c r="M10" s="19"/>
      <c r="N10" s="20"/>
      <c r="O10" s="19">
        <v>66</v>
      </c>
      <c r="P10" s="19">
        <v>195</v>
      </c>
      <c r="Q10" s="20">
        <v>195.4545440673828</v>
      </c>
    </row>
    <row r="11" spans="1:17" ht="4.5" customHeight="1">
      <c r="A11" s="3"/>
      <c r="B11" s="3"/>
      <c r="C11" s="38"/>
      <c r="D11" s="38"/>
      <c r="E11" s="39"/>
      <c r="F11" s="38"/>
      <c r="G11" s="38"/>
      <c r="H11" s="39"/>
      <c r="I11" s="38"/>
      <c r="J11" s="38"/>
      <c r="K11" s="39"/>
      <c r="L11" s="38"/>
      <c r="M11" s="38"/>
      <c r="N11" s="39"/>
      <c r="O11" s="38"/>
      <c r="P11" s="38"/>
      <c r="Q11" s="39"/>
    </row>
    <row r="12" spans="1:17" s="170" customFormat="1" ht="12.75">
      <c r="A12" s="163" t="s">
        <v>9</v>
      </c>
      <c r="B12" s="163"/>
      <c r="C12" s="164">
        <v>2042</v>
      </c>
      <c r="D12" s="164">
        <v>1903</v>
      </c>
      <c r="E12" s="165">
        <v>-6.807051909892263</v>
      </c>
      <c r="F12" s="164">
        <v>1923</v>
      </c>
      <c r="G12" s="164">
        <v>1673</v>
      </c>
      <c r="H12" s="165">
        <v>-13.000520020800831</v>
      </c>
      <c r="I12" s="164">
        <v>54</v>
      </c>
      <c r="J12" s="164">
        <v>126</v>
      </c>
      <c r="K12" s="165">
        <v>133.33333333333331</v>
      </c>
      <c r="L12" s="164">
        <v>53</v>
      </c>
      <c r="M12" s="164">
        <v>32</v>
      </c>
      <c r="N12" s="165">
        <v>-39.62264150943396</v>
      </c>
      <c r="O12" s="164">
        <v>4072</v>
      </c>
      <c r="P12" s="164">
        <v>3734</v>
      </c>
      <c r="Q12" s="165">
        <v>-8.300589390962672</v>
      </c>
    </row>
    <row r="13" spans="1:17" s="127" customFormat="1" ht="12.75">
      <c r="A13" s="18"/>
      <c r="B13" s="18" t="s">
        <v>9</v>
      </c>
      <c r="C13" s="19">
        <v>1784</v>
      </c>
      <c r="D13" s="19">
        <v>1711</v>
      </c>
      <c r="E13" s="20">
        <v>-4.091928482055664</v>
      </c>
      <c r="F13" s="19">
        <v>1842</v>
      </c>
      <c r="G13" s="19">
        <v>1574</v>
      </c>
      <c r="H13" s="20">
        <v>-14.549403190612793</v>
      </c>
      <c r="I13" s="19">
        <v>54</v>
      </c>
      <c r="J13" s="19">
        <v>48</v>
      </c>
      <c r="K13" s="20">
        <v>-11.11111068725586</v>
      </c>
      <c r="L13" s="19">
        <v>53</v>
      </c>
      <c r="M13" s="19">
        <v>32</v>
      </c>
      <c r="N13" s="20">
        <v>-39.622642517089844</v>
      </c>
      <c r="O13" s="19">
        <v>3733</v>
      </c>
      <c r="P13" s="19">
        <v>3365</v>
      </c>
      <c r="Q13" s="20">
        <v>-9.858022689819336</v>
      </c>
    </row>
    <row r="14" spans="1:17" s="127" customFormat="1" ht="12.75">
      <c r="A14" s="18"/>
      <c r="B14" s="18" t="s">
        <v>11</v>
      </c>
      <c r="C14" s="19">
        <v>258</v>
      </c>
      <c r="D14" s="19">
        <v>192</v>
      </c>
      <c r="E14" s="20">
        <v>-25.581396102905273</v>
      </c>
      <c r="F14" s="19">
        <v>81</v>
      </c>
      <c r="G14" s="19">
        <v>99</v>
      </c>
      <c r="H14" s="20">
        <v>22.22222137451172</v>
      </c>
      <c r="I14" s="19"/>
      <c r="J14" s="19">
        <v>78</v>
      </c>
      <c r="K14" s="20"/>
      <c r="L14" s="19"/>
      <c r="M14" s="19"/>
      <c r="N14" s="20"/>
      <c r="O14" s="19">
        <v>339</v>
      </c>
      <c r="P14" s="19">
        <v>369</v>
      </c>
      <c r="Q14" s="20">
        <v>8.849557876586914</v>
      </c>
    </row>
    <row r="15" spans="1:17" ht="4.5" customHeight="1">
      <c r="A15" s="3"/>
      <c r="B15" s="3"/>
      <c r="C15" s="38"/>
      <c r="D15" s="38"/>
      <c r="E15" s="39"/>
      <c r="F15" s="38"/>
      <c r="G15" s="38"/>
      <c r="H15" s="39"/>
      <c r="I15" s="38"/>
      <c r="J15" s="38"/>
      <c r="K15" s="39"/>
      <c r="L15" s="38"/>
      <c r="M15" s="38"/>
      <c r="N15" s="39"/>
      <c r="O15" s="38"/>
      <c r="P15" s="38"/>
      <c r="Q15" s="39"/>
    </row>
    <row r="16" spans="1:17" s="170" customFormat="1" ht="12.75">
      <c r="A16" s="163" t="s">
        <v>20</v>
      </c>
      <c r="B16" s="163"/>
      <c r="C16" s="164">
        <v>191</v>
      </c>
      <c r="D16" s="164">
        <v>205</v>
      </c>
      <c r="E16" s="165"/>
      <c r="F16" s="164">
        <v>1224</v>
      </c>
      <c r="G16" s="164">
        <v>1167</v>
      </c>
      <c r="H16" s="165">
        <v>-4.6568627450980395</v>
      </c>
      <c r="I16" s="164">
        <v>36</v>
      </c>
      <c r="J16" s="164">
        <v>32</v>
      </c>
      <c r="K16" s="165">
        <v>-11.11111111111111</v>
      </c>
      <c r="L16" s="164"/>
      <c r="M16" s="164"/>
      <c r="N16" s="165"/>
      <c r="O16" s="164">
        <v>1451</v>
      </c>
      <c r="P16" s="164">
        <v>1404</v>
      </c>
      <c r="Q16" s="165">
        <v>-3.239145416953825</v>
      </c>
    </row>
    <row r="17" spans="1:17" s="127" customFormat="1" ht="12.75">
      <c r="A17" s="18"/>
      <c r="B17" s="18" t="s">
        <v>20</v>
      </c>
      <c r="C17" s="19">
        <v>191</v>
      </c>
      <c r="D17" s="19">
        <v>205</v>
      </c>
      <c r="E17" s="20">
        <v>7.329843044281006</v>
      </c>
      <c r="F17" s="19">
        <v>1224</v>
      </c>
      <c r="G17" s="19">
        <v>1167</v>
      </c>
      <c r="H17" s="20">
        <v>-4.656862735748291</v>
      </c>
      <c r="I17" s="19">
        <v>36</v>
      </c>
      <c r="J17" s="19">
        <v>32</v>
      </c>
      <c r="K17" s="20">
        <v>-11.11111068725586</v>
      </c>
      <c r="L17" s="19"/>
      <c r="M17" s="19"/>
      <c r="N17" s="20"/>
      <c r="O17" s="19">
        <v>1451</v>
      </c>
      <c r="P17" s="19">
        <v>1404</v>
      </c>
      <c r="Q17" s="20">
        <v>-3.239145517349243</v>
      </c>
    </row>
    <row r="18" spans="1:17" ht="4.5" customHeight="1">
      <c r="A18" s="3"/>
      <c r="B18" s="3"/>
      <c r="C18" s="38"/>
      <c r="D18" s="38"/>
      <c r="E18" s="39"/>
      <c r="F18" s="38"/>
      <c r="G18" s="38"/>
      <c r="H18" s="39"/>
      <c r="I18" s="38"/>
      <c r="J18" s="38"/>
      <c r="K18" s="39"/>
      <c r="L18" s="38"/>
      <c r="M18" s="38"/>
      <c r="N18" s="39"/>
      <c r="O18" s="38"/>
      <c r="P18" s="38"/>
      <c r="Q18" s="39"/>
    </row>
    <row r="19" spans="1:17" s="170" customFormat="1" ht="12.75">
      <c r="A19" s="163" t="s">
        <v>288</v>
      </c>
      <c r="B19" s="163"/>
      <c r="C19" s="164">
        <v>1602</v>
      </c>
      <c r="D19" s="164">
        <v>1409</v>
      </c>
      <c r="E19" s="165">
        <v>-12.047440699126092</v>
      </c>
      <c r="F19" s="164">
        <v>2715</v>
      </c>
      <c r="G19" s="164">
        <v>2200</v>
      </c>
      <c r="H19" s="165">
        <v>-18.96869244935543</v>
      </c>
      <c r="I19" s="164">
        <v>99</v>
      </c>
      <c r="J19" s="164">
        <v>114</v>
      </c>
      <c r="K19" s="165">
        <v>15.151515151515152</v>
      </c>
      <c r="L19" s="164">
        <v>192</v>
      </c>
      <c r="M19" s="164">
        <v>196</v>
      </c>
      <c r="N19" s="165">
        <v>2.083333333333333</v>
      </c>
      <c r="O19" s="164">
        <v>4608</v>
      </c>
      <c r="P19" s="164">
        <v>3919</v>
      </c>
      <c r="Q19" s="165">
        <v>-14.952256944444445</v>
      </c>
    </row>
    <row r="20" spans="1:17" s="127" customFormat="1" ht="12.75">
      <c r="A20" s="18"/>
      <c r="B20" s="18" t="s">
        <v>22</v>
      </c>
      <c r="C20" s="19">
        <v>529</v>
      </c>
      <c r="D20" s="19">
        <v>517</v>
      </c>
      <c r="E20" s="20">
        <v>-2.2684309482574463</v>
      </c>
      <c r="F20" s="19">
        <v>1770</v>
      </c>
      <c r="G20" s="19">
        <v>1448</v>
      </c>
      <c r="H20" s="20">
        <v>-18.19209098815918</v>
      </c>
      <c r="I20" s="19"/>
      <c r="J20" s="19"/>
      <c r="K20" s="20"/>
      <c r="L20" s="19">
        <v>59</v>
      </c>
      <c r="M20" s="19">
        <v>50</v>
      </c>
      <c r="N20" s="20">
        <v>-15.254237174987793</v>
      </c>
      <c r="O20" s="19">
        <v>2358</v>
      </c>
      <c r="P20" s="19">
        <v>2015</v>
      </c>
      <c r="Q20" s="20">
        <v>-14.546225547790527</v>
      </c>
    </row>
    <row r="21" spans="1:17" s="127" customFormat="1" ht="12.75">
      <c r="A21" s="18"/>
      <c r="B21" s="18" t="s">
        <v>24</v>
      </c>
      <c r="C21" s="19">
        <v>1073</v>
      </c>
      <c r="D21" s="19">
        <v>892</v>
      </c>
      <c r="E21" s="20">
        <v>-16.868593215942383</v>
      </c>
      <c r="F21" s="19">
        <v>945</v>
      </c>
      <c r="G21" s="19">
        <v>752</v>
      </c>
      <c r="H21" s="20">
        <v>-20.423280715942383</v>
      </c>
      <c r="I21" s="19">
        <v>99</v>
      </c>
      <c r="J21" s="19">
        <v>114</v>
      </c>
      <c r="K21" s="20">
        <v>15.151515007019043</v>
      </c>
      <c r="L21" s="19">
        <v>133</v>
      </c>
      <c r="M21" s="19">
        <v>146</v>
      </c>
      <c r="N21" s="20">
        <v>9.774435997009277</v>
      </c>
      <c r="O21" s="19">
        <v>2250</v>
      </c>
      <c r="P21" s="19">
        <v>1904</v>
      </c>
      <c r="Q21" s="20">
        <v>-15.377778053283691</v>
      </c>
    </row>
    <row r="22" spans="1:17" ht="4.5" customHeight="1">
      <c r="A22" s="3"/>
      <c r="B22" s="3"/>
      <c r="C22" s="38"/>
      <c r="D22" s="38"/>
      <c r="E22" s="39"/>
      <c r="F22" s="38"/>
      <c r="G22" s="38"/>
      <c r="H22" s="39"/>
      <c r="I22" s="38"/>
      <c r="J22" s="38"/>
      <c r="K22" s="39"/>
      <c r="L22" s="38"/>
      <c r="M22" s="38"/>
      <c r="N22" s="39"/>
      <c r="O22" s="38"/>
      <c r="P22" s="38"/>
      <c r="Q22" s="39"/>
    </row>
    <row r="23" spans="1:17" s="170" customFormat="1" ht="12.75">
      <c r="A23" s="163" t="s">
        <v>28</v>
      </c>
      <c r="B23" s="163"/>
      <c r="C23" s="164">
        <v>701</v>
      </c>
      <c r="D23" s="164">
        <v>800</v>
      </c>
      <c r="E23" s="165">
        <v>14.122681883024251</v>
      </c>
      <c r="F23" s="164">
        <v>1592</v>
      </c>
      <c r="G23" s="164">
        <v>1336</v>
      </c>
      <c r="H23" s="165">
        <v>-16.08040201005025</v>
      </c>
      <c r="I23" s="164"/>
      <c r="J23" s="164"/>
      <c r="K23" s="165"/>
      <c r="L23" s="164">
        <v>83</v>
      </c>
      <c r="M23" s="164">
        <v>45</v>
      </c>
      <c r="N23" s="165">
        <v>-45.78313253012048</v>
      </c>
      <c r="O23" s="164">
        <v>2376</v>
      </c>
      <c r="P23" s="164">
        <v>2181</v>
      </c>
      <c r="Q23" s="165">
        <v>-8.207070707070708</v>
      </c>
    </row>
    <row r="24" spans="1:17" s="127" customFormat="1" ht="12.75">
      <c r="A24" s="18"/>
      <c r="B24" s="18" t="s">
        <v>28</v>
      </c>
      <c r="C24" s="19">
        <v>701</v>
      </c>
      <c r="D24" s="19">
        <v>800</v>
      </c>
      <c r="E24" s="20">
        <v>14.122681617736816</v>
      </c>
      <c r="F24" s="19">
        <v>1592</v>
      </c>
      <c r="G24" s="19">
        <v>1336</v>
      </c>
      <c r="H24" s="20">
        <v>-16.080402374267578</v>
      </c>
      <c r="I24" s="19"/>
      <c r="J24" s="19"/>
      <c r="K24" s="20"/>
      <c r="L24" s="19">
        <v>83</v>
      </c>
      <c r="M24" s="19">
        <v>45</v>
      </c>
      <c r="N24" s="20">
        <v>-45.78313064575195</v>
      </c>
      <c r="O24" s="19">
        <v>2376</v>
      </c>
      <c r="P24" s="19">
        <v>2181</v>
      </c>
      <c r="Q24" s="20">
        <v>-8.207070350646973</v>
      </c>
    </row>
    <row r="25" spans="1:17" ht="4.5" customHeight="1">
      <c r="A25" s="3"/>
      <c r="B25" s="3"/>
      <c r="C25" s="38"/>
      <c r="D25" s="38"/>
      <c r="E25" s="39"/>
      <c r="F25" s="38"/>
      <c r="G25" s="38"/>
      <c r="H25" s="39"/>
      <c r="I25" s="38"/>
      <c r="J25" s="38"/>
      <c r="K25" s="39"/>
      <c r="L25" s="38"/>
      <c r="M25" s="38"/>
      <c r="N25" s="39"/>
      <c r="O25" s="38"/>
      <c r="P25" s="38"/>
      <c r="Q25" s="39"/>
    </row>
    <row r="26" spans="1:17" s="170" customFormat="1" ht="12.75">
      <c r="A26" s="163" t="s">
        <v>29</v>
      </c>
      <c r="B26" s="163"/>
      <c r="C26" s="164"/>
      <c r="D26" s="164"/>
      <c r="E26" s="165"/>
      <c r="F26" s="164">
        <v>330</v>
      </c>
      <c r="G26" s="164">
        <v>246</v>
      </c>
      <c r="H26" s="165">
        <v>-25.454545454545453</v>
      </c>
      <c r="I26" s="164">
        <v>141</v>
      </c>
      <c r="J26" s="164">
        <v>135</v>
      </c>
      <c r="K26" s="165">
        <v>-4.25531914893617</v>
      </c>
      <c r="L26" s="164">
        <v>66</v>
      </c>
      <c r="M26" s="164">
        <v>96</v>
      </c>
      <c r="N26" s="165">
        <v>45.45454545454545</v>
      </c>
      <c r="O26" s="164">
        <v>537</v>
      </c>
      <c r="P26" s="164">
        <v>477</v>
      </c>
      <c r="Q26" s="165">
        <v>-11.1731843575419</v>
      </c>
    </row>
    <row r="27" spans="1:17" s="127" customFormat="1" ht="12.75">
      <c r="A27" s="18"/>
      <c r="B27" s="18" t="s">
        <v>29</v>
      </c>
      <c r="C27" s="19"/>
      <c r="D27" s="19"/>
      <c r="E27" s="20"/>
      <c r="F27" s="19">
        <v>330</v>
      </c>
      <c r="G27" s="19">
        <v>246</v>
      </c>
      <c r="H27" s="20">
        <v>-25.454545974731445</v>
      </c>
      <c r="I27" s="19"/>
      <c r="J27" s="19"/>
      <c r="K27" s="20"/>
      <c r="L27" s="19">
        <v>43</v>
      </c>
      <c r="M27" s="19">
        <v>63</v>
      </c>
      <c r="N27" s="20">
        <v>46.511627197265625</v>
      </c>
      <c r="O27" s="19">
        <v>373</v>
      </c>
      <c r="P27" s="19">
        <v>309</v>
      </c>
      <c r="Q27" s="20">
        <v>-17.15817642211914</v>
      </c>
    </row>
    <row r="28" spans="1:17" s="127" customFormat="1" ht="12.75">
      <c r="A28" s="18"/>
      <c r="B28" s="18" t="s">
        <v>31</v>
      </c>
      <c r="C28" s="19"/>
      <c r="D28" s="19"/>
      <c r="E28" s="20"/>
      <c r="F28" s="19"/>
      <c r="G28" s="19"/>
      <c r="H28" s="20"/>
      <c r="I28" s="19">
        <v>141</v>
      </c>
      <c r="J28" s="19">
        <v>135</v>
      </c>
      <c r="K28" s="20">
        <v>-4.255319118499756</v>
      </c>
      <c r="L28" s="19">
        <v>23</v>
      </c>
      <c r="M28" s="19">
        <v>33</v>
      </c>
      <c r="N28" s="20">
        <v>43.4782600402832</v>
      </c>
      <c r="O28" s="19">
        <v>164</v>
      </c>
      <c r="P28" s="19">
        <v>168</v>
      </c>
      <c r="Q28" s="20">
        <v>2.4390244483947754</v>
      </c>
    </row>
    <row r="29" spans="1:17" ht="4.5" customHeight="1">
      <c r="A29" s="3"/>
      <c r="B29" s="3"/>
      <c r="C29" s="38"/>
      <c r="D29" s="38"/>
      <c r="E29" s="39"/>
      <c r="F29" s="38"/>
      <c r="G29" s="38"/>
      <c r="H29" s="39"/>
      <c r="I29" s="38"/>
      <c r="J29" s="38"/>
      <c r="K29" s="39"/>
      <c r="L29" s="38"/>
      <c r="M29" s="38"/>
      <c r="N29" s="39"/>
      <c r="O29" s="38"/>
      <c r="P29" s="38"/>
      <c r="Q29" s="39"/>
    </row>
    <row r="30" spans="1:17" s="170" customFormat="1" ht="12.75">
      <c r="A30" s="163" t="s">
        <v>33</v>
      </c>
      <c r="B30" s="163"/>
      <c r="C30" s="164">
        <v>1014</v>
      </c>
      <c r="D30" s="164">
        <v>1023</v>
      </c>
      <c r="E30" s="165">
        <v>0.8875739644970414</v>
      </c>
      <c r="F30" s="164">
        <v>1561</v>
      </c>
      <c r="G30" s="164">
        <v>1712</v>
      </c>
      <c r="H30" s="165">
        <v>9.673286354900705</v>
      </c>
      <c r="I30" s="164">
        <v>183</v>
      </c>
      <c r="J30" s="164">
        <v>84</v>
      </c>
      <c r="K30" s="165"/>
      <c r="L30" s="164">
        <v>62</v>
      </c>
      <c r="M30" s="164">
        <v>187</v>
      </c>
      <c r="N30" s="165">
        <v>201.61290322580646</v>
      </c>
      <c r="O30" s="164">
        <v>2820</v>
      </c>
      <c r="P30" s="164">
        <v>3006</v>
      </c>
      <c r="Q30" s="165">
        <v>6.595744680851063</v>
      </c>
    </row>
    <row r="31" spans="1:17" s="127" customFormat="1" ht="12.75">
      <c r="A31" s="18"/>
      <c r="B31" s="18" t="s">
        <v>33</v>
      </c>
      <c r="C31" s="19">
        <v>1014</v>
      </c>
      <c r="D31" s="19">
        <v>1023</v>
      </c>
      <c r="E31" s="20">
        <v>0.8875739574432373</v>
      </c>
      <c r="F31" s="19">
        <v>1561</v>
      </c>
      <c r="G31" s="19">
        <v>1712</v>
      </c>
      <c r="H31" s="20">
        <v>9.673286437988281</v>
      </c>
      <c r="I31" s="19">
        <v>183</v>
      </c>
      <c r="J31" s="19">
        <v>84</v>
      </c>
      <c r="K31" s="20">
        <v>-54.09836196899414</v>
      </c>
      <c r="L31" s="19">
        <v>62</v>
      </c>
      <c r="M31" s="19">
        <v>187</v>
      </c>
      <c r="N31" s="20">
        <v>201.61289978027344</v>
      </c>
      <c r="O31" s="19">
        <v>2820</v>
      </c>
      <c r="P31" s="19">
        <v>3006</v>
      </c>
      <c r="Q31" s="20">
        <v>6.595744609832764</v>
      </c>
    </row>
    <row r="32" spans="1:17" ht="4.5" customHeight="1">
      <c r="A32" s="3"/>
      <c r="B32" s="3"/>
      <c r="C32" s="38"/>
      <c r="D32" s="38"/>
      <c r="E32" s="39"/>
      <c r="F32" s="38"/>
      <c r="G32" s="38"/>
      <c r="H32" s="39"/>
      <c r="I32" s="38"/>
      <c r="J32" s="38"/>
      <c r="K32" s="39"/>
      <c r="L32" s="38"/>
      <c r="M32" s="38"/>
      <c r="N32" s="39"/>
      <c r="O32" s="38"/>
      <c r="P32" s="38"/>
      <c r="Q32" s="39"/>
    </row>
    <row r="33" spans="1:17" s="170" customFormat="1" ht="12.75">
      <c r="A33" s="163" t="s">
        <v>289</v>
      </c>
      <c r="B33" s="163"/>
      <c r="C33" s="164">
        <v>2047</v>
      </c>
      <c r="D33" s="164">
        <v>2064</v>
      </c>
      <c r="E33" s="165">
        <v>0.8304836345872008</v>
      </c>
      <c r="F33" s="164">
        <v>1259</v>
      </c>
      <c r="G33" s="164">
        <v>1145</v>
      </c>
      <c r="H33" s="165">
        <v>-9.054805401111993</v>
      </c>
      <c r="I33" s="164">
        <v>308</v>
      </c>
      <c r="J33" s="164">
        <v>333</v>
      </c>
      <c r="K33" s="165">
        <v>8.116883116883116</v>
      </c>
      <c r="L33" s="164">
        <v>44</v>
      </c>
      <c r="M33" s="164">
        <v>33</v>
      </c>
      <c r="N33" s="165">
        <v>-25</v>
      </c>
      <c r="O33" s="164">
        <v>3658</v>
      </c>
      <c r="P33" s="164">
        <v>3575</v>
      </c>
      <c r="Q33" s="165">
        <v>-2.268999453253144</v>
      </c>
    </row>
    <row r="34" spans="1:17" s="127" customFormat="1" ht="12.75">
      <c r="A34" s="18"/>
      <c r="B34" s="18" t="s">
        <v>35</v>
      </c>
      <c r="C34" s="19">
        <v>636</v>
      </c>
      <c r="D34" s="19">
        <v>714</v>
      </c>
      <c r="E34" s="20">
        <v>12.264150619506836</v>
      </c>
      <c r="F34" s="19">
        <v>309</v>
      </c>
      <c r="G34" s="19">
        <v>126</v>
      </c>
      <c r="H34" s="20">
        <v>-59.22330093383789</v>
      </c>
      <c r="I34" s="19">
        <v>144</v>
      </c>
      <c r="J34" s="19">
        <v>252</v>
      </c>
      <c r="K34" s="20">
        <v>75</v>
      </c>
      <c r="L34" s="19"/>
      <c r="M34" s="19"/>
      <c r="N34" s="20"/>
      <c r="O34" s="19">
        <v>1089</v>
      </c>
      <c r="P34" s="19">
        <v>1092</v>
      </c>
      <c r="Q34" s="20">
        <v>0.27548208832740784</v>
      </c>
    </row>
    <row r="35" spans="1:17" s="127" customFormat="1" ht="12.75">
      <c r="A35" s="18"/>
      <c r="B35" s="18" t="s">
        <v>34</v>
      </c>
      <c r="C35" s="19">
        <v>1411</v>
      </c>
      <c r="D35" s="19">
        <v>1350</v>
      </c>
      <c r="E35" s="20">
        <v>-4.323174953460693</v>
      </c>
      <c r="F35" s="19">
        <v>950</v>
      </c>
      <c r="G35" s="19">
        <v>1019</v>
      </c>
      <c r="H35" s="20">
        <v>7.263157844543457</v>
      </c>
      <c r="I35" s="19">
        <v>164</v>
      </c>
      <c r="J35" s="19">
        <v>81</v>
      </c>
      <c r="K35" s="20">
        <v>-50.60975646972656</v>
      </c>
      <c r="L35" s="19">
        <v>44</v>
      </c>
      <c r="M35" s="19">
        <v>33</v>
      </c>
      <c r="N35" s="20">
        <v>-25</v>
      </c>
      <c r="O35" s="19">
        <v>2569</v>
      </c>
      <c r="P35" s="19">
        <v>2483</v>
      </c>
      <c r="Q35" s="20">
        <v>-3.3476061820983887</v>
      </c>
    </row>
    <row r="36" spans="1:17" ht="4.5" customHeight="1">
      <c r="A36" s="3"/>
      <c r="B36" s="3"/>
      <c r="C36" s="38"/>
      <c r="D36" s="38"/>
      <c r="E36" s="39"/>
      <c r="F36" s="38"/>
      <c r="G36" s="38"/>
      <c r="H36" s="39"/>
      <c r="I36" s="38"/>
      <c r="J36" s="38"/>
      <c r="K36" s="39"/>
      <c r="L36" s="38"/>
      <c r="M36" s="38"/>
      <c r="N36" s="39"/>
      <c r="O36" s="38"/>
      <c r="P36" s="38"/>
      <c r="Q36" s="39"/>
    </row>
    <row r="37" spans="1:17" s="170" customFormat="1" ht="12.75">
      <c r="A37" s="203" t="s">
        <v>37</v>
      </c>
      <c r="B37" s="203"/>
      <c r="C37" s="164">
        <v>1157</v>
      </c>
      <c r="D37" s="164">
        <v>1032</v>
      </c>
      <c r="E37" s="165">
        <v>-10.8038029386344</v>
      </c>
      <c r="F37" s="164">
        <v>929</v>
      </c>
      <c r="G37" s="164">
        <v>964</v>
      </c>
      <c r="H37" s="165">
        <v>3.767491926803014</v>
      </c>
      <c r="I37" s="164">
        <v>60</v>
      </c>
      <c r="J37" s="164">
        <v>99</v>
      </c>
      <c r="K37" s="165">
        <v>65</v>
      </c>
      <c r="L37" s="164">
        <v>8</v>
      </c>
      <c r="M37" s="164">
        <v>25</v>
      </c>
      <c r="N37" s="165">
        <v>212.5</v>
      </c>
      <c r="O37" s="164">
        <v>2154</v>
      </c>
      <c r="P37" s="164">
        <v>2120</v>
      </c>
      <c r="Q37" s="165">
        <v>-1.5784586815227482</v>
      </c>
    </row>
    <row r="38" spans="1:17" s="127" customFormat="1" ht="12.75">
      <c r="A38" s="18"/>
      <c r="B38" s="18" t="s">
        <v>37</v>
      </c>
      <c r="C38" s="19">
        <v>1157</v>
      </c>
      <c r="D38" s="19">
        <v>1032</v>
      </c>
      <c r="E38" s="20">
        <v>-10.803802490234375</v>
      </c>
      <c r="F38" s="19">
        <v>929</v>
      </c>
      <c r="G38" s="19">
        <v>964</v>
      </c>
      <c r="H38" s="20">
        <v>3.7674918174743652</v>
      </c>
      <c r="I38" s="19">
        <v>60</v>
      </c>
      <c r="J38" s="19">
        <v>99</v>
      </c>
      <c r="K38" s="20">
        <v>65</v>
      </c>
      <c r="L38" s="19">
        <v>8</v>
      </c>
      <c r="M38" s="19">
        <v>25</v>
      </c>
      <c r="N38" s="20">
        <v>212.5</v>
      </c>
      <c r="O38" s="19">
        <v>2154</v>
      </c>
      <c r="P38" s="19">
        <v>2120</v>
      </c>
      <c r="Q38" s="20">
        <v>-1.5784586668014526</v>
      </c>
    </row>
    <row r="39" spans="1:17" ht="4.5" customHeight="1">
      <c r="A39" s="3"/>
      <c r="B39" s="3"/>
      <c r="C39" s="38"/>
      <c r="D39" s="38"/>
      <c r="E39" s="39"/>
      <c r="F39" s="38"/>
      <c r="G39" s="38"/>
      <c r="H39" s="39"/>
      <c r="I39" s="38"/>
      <c r="J39" s="38"/>
      <c r="K39" s="39"/>
      <c r="L39" s="38"/>
      <c r="M39" s="38"/>
      <c r="N39" s="39"/>
      <c r="O39" s="38"/>
      <c r="P39" s="38"/>
      <c r="Q39" s="39"/>
    </row>
    <row r="40" spans="1:17" s="170" customFormat="1" ht="12.75">
      <c r="A40" s="163" t="s">
        <v>39</v>
      </c>
      <c r="B40" s="163"/>
      <c r="C40" s="164"/>
      <c r="D40" s="164">
        <v>26</v>
      </c>
      <c r="E40" s="165"/>
      <c r="F40" s="164"/>
      <c r="G40" s="164"/>
      <c r="H40" s="165"/>
      <c r="I40" s="164"/>
      <c r="J40" s="164"/>
      <c r="K40" s="165"/>
      <c r="L40" s="164">
        <v>10</v>
      </c>
      <c r="M40" s="164">
        <v>15</v>
      </c>
      <c r="N40" s="165">
        <v>50</v>
      </c>
      <c r="O40" s="164">
        <v>10</v>
      </c>
      <c r="P40" s="164">
        <v>41</v>
      </c>
      <c r="Q40" s="165">
        <v>310</v>
      </c>
    </row>
    <row r="41" spans="1:17" s="127" customFormat="1" ht="12.75">
      <c r="A41" s="18"/>
      <c r="B41" s="18" t="s">
        <v>40</v>
      </c>
      <c r="C41" s="19"/>
      <c r="D41" s="19"/>
      <c r="E41" s="20"/>
      <c r="F41" s="19"/>
      <c r="G41" s="19"/>
      <c r="H41" s="20"/>
      <c r="I41" s="19"/>
      <c r="J41" s="19"/>
      <c r="K41" s="20"/>
      <c r="L41" s="19">
        <v>10</v>
      </c>
      <c r="M41" s="19">
        <v>15</v>
      </c>
      <c r="N41" s="20">
        <v>50</v>
      </c>
      <c r="O41" s="19">
        <v>10</v>
      </c>
      <c r="P41" s="19">
        <v>15</v>
      </c>
      <c r="Q41" s="20">
        <v>50</v>
      </c>
    </row>
    <row r="42" spans="1:17" s="127" customFormat="1" ht="12.75">
      <c r="A42" s="18"/>
      <c r="B42" s="18" t="s">
        <v>42</v>
      </c>
      <c r="C42" s="19"/>
      <c r="D42" s="19">
        <v>26</v>
      </c>
      <c r="E42" s="20"/>
      <c r="F42" s="19"/>
      <c r="G42" s="19"/>
      <c r="H42" s="20"/>
      <c r="I42" s="19"/>
      <c r="J42" s="19"/>
      <c r="K42" s="20"/>
      <c r="L42" s="19"/>
      <c r="M42" s="19"/>
      <c r="N42" s="20"/>
      <c r="O42" s="19"/>
      <c r="P42" s="19">
        <v>26</v>
      </c>
      <c r="Q42" s="20"/>
    </row>
    <row r="43" spans="1:17" ht="4.5" customHeight="1">
      <c r="A43" s="3"/>
      <c r="B43" s="3"/>
      <c r="C43" s="38"/>
      <c r="D43" s="38"/>
      <c r="E43" s="39"/>
      <c r="F43" s="38"/>
      <c r="G43" s="38"/>
      <c r="H43" s="39"/>
      <c r="I43" s="38"/>
      <c r="J43" s="38"/>
      <c r="K43" s="39"/>
      <c r="L43" s="38"/>
      <c r="M43" s="38"/>
      <c r="N43" s="39"/>
      <c r="O43" s="38"/>
      <c r="P43" s="38"/>
      <c r="Q43" s="39"/>
    </row>
    <row r="44" spans="1:17" ht="13.5" thickBot="1">
      <c r="A44" s="166" t="s">
        <v>44</v>
      </c>
      <c r="B44" s="166"/>
      <c r="C44" s="167">
        <v>8754</v>
      </c>
      <c r="D44" s="167">
        <v>8462</v>
      </c>
      <c r="E44" s="168">
        <v>-3.335618003198538</v>
      </c>
      <c r="F44" s="167">
        <v>11533</v>
      </c>
      <c r="G44" s="167">
        <v>10443</v>
      </c>
      <c r="H44" s="168">
        <v>-9.451140206364347</v>
      </c>
      <c r="I44" s="167">
        <v>1547</v>
      </c>
      <c r="J44" s="167">
        <v>1881</v>
      </c>
      <c r="K44" s="168">
        <v>21.590174531351003</v>
      </c>
      <c r="L44" s="167">
        <v>518</v>
      </c>
      <c r="M44" s="167">
        <v>629</v>
      </c>
      <c r="N44" s="168">
        <v>21.428571428571427</v>
      </c>
      <c r="O44" s="167">
        <v>22352</v>
      </c>
      <c r="P44" s="167">
        <v>21415</v>
      </c>
      <c r="Q44" s="168">
        <v>-4.19201861130995</v>
      </c>
    </row>
    <row r="45" ht="12.75" customHeight="1" thickTop="1"/>
  </sheetData>
  <mergeCells count="7">
    <mergeCell ref="A37:B37"/>
    <mergeCell ref="A1:Q1"/>
    <mergeCell ref="C4:E4"/>
    <mergeCell ref="F4:H4"/>
    <mergeCell ref="I4:K4"/>
    <mergeCell ref="L4:N4"/>
    <mergeCell ref="O4:Q4"/>
  </mergeCells>
  <printOptions horizontalCentered="1"/>
  <pageMargins left="0.25" right="0.25" top="0.75" bottom="0.75" header="0.5" footer="0.5"/>
  <pageSetup fitToHeight="1" fitToWidth="1" horizontalDpi="600" verticalDpi="600" orientation="landscape" scale="84" r:id="rId1"/>
  <headerFooter alignWithMargins="0">
    <oddHeader>&amp;L&amp;"Arial,Bold Italic"&amp;8Important - Data in this report is based on HEI file&amp;R&amp;P</oddHeader>
    <oddFooter>&amp;R&amp;"Arial,Bold Italic"&amp;8Produced by:IRAA</oddFooter>
  </headerFooter>
</worksheet>
</file>

<file path=xl/worksheets/sheet21.xml><?xml version="1.0" encoding="utf-8"?>
<worksheet xmlns="http://schemas.openxmlformats.org/spreadsheetml/2006/main" xmlns:r="http://schemas.openxmlformats.org/officeDocument/2006/relationships">
  <sheetPr codeName="Sheet19">
    <pageSetUpPr fitToPage="1"/>
  </sheetPr>
  <dimension ref="A1:Q63"/>
  <sheetViews>
    <sheetView zoomScale="90" zoomScaleNormal="90" workbookViewId="0" topLeftCell="A1">
      <selection activeCell="A1" sqref="A1:Q1"/>
    </sheetView>
  </sheetViews>
  <sheetFormatPr defaultColWidth="9.140625" defaultRowHeight="12.75"/>
  <cols>
    <col min="1" max="1" width="20.140625" style="29" customWidth="1"/>
    <col min="2" max="2" width="18.28125" style="29" customWidth="1"/>
    <col min="3" max="3" width="8.421875" style="29" bestFit="1" customWidth="1"/>
    <col min="4" max="4" width="8.57421875" style="29" bestFit="1" customWidth="1"/>
    <col min="5" max="5" width="9.28125" style="29" bestFit="1" customWidth="1"/>
    <col min="6" max="6" width="9.421875" style="29" bestFit="1" customWidth="1"/>
    <col min="7" max="7" width="8.140625" style="29" bestFit="1" customWidth="1"/>
    <col min="8" max="8" width="9.28125" style="29" bestFit="1" customWidth="1"/>
    <col min="9" max="9" width="9.421875" style="29" bestFit="1" customWidth="1"/>
    <col min="10" max="10" width="5.8515625" style="29" bestFit="1" customWidth="1"/>
    <col min="11" max="11" width="9.28125" style="29" bestFit="1" customWidth="1"/>
    <col min="12" max="12" width="9.421875" style="29" bestFit="1" customWidth="1"/>
    <col min="13" max="13" width="6.421875" style="29" bestFit="1" customWidth="1"/>
    <col min="14" max="14" width="9.28125" style="29" bestFit="1" customWidth="1"/>
    <col min="15" max="15" width="9.421875" style="29" bestFit="1" customWidth="1"/>
    <col min="16" max="16" width="8.28125" style="29" bestFit="1" customWidth="1"/>
    <col min="17" max="17" width="9.28125" style="29" bestFit="1" customWidth="1"/>
    <col min="18" max="16384" width="9.140625" style="29" customWidth="1"/>
  </cols>
  <sheetData>
    <row r="1" spans="1:17" ht="24" customHeight="1">
      <c r="A1" s="204" t="s">
        <v>349</v>
      </c>
      <c r="B1" s="204"/>
      <c r="C1" s="204"/>
      <c r="D1" s="204"/>
      <c r="E1" s="204"/>
      <c r="F1" s="204"/>
      <c r="G1" s="204"/>
      <c r="H1" s="204"/>
      <c r="I1" s="204"/>
      <c r="J1" s="204"/>
      <c r="K1" s="204"/>
      <c r="L1" s="204"/>
      <c r="M1" s="204"/>
      <c r="N1" s="204"/>
      <c r="O1" s="204"/>
      <c r="P1" s="204"/>
      <c r="Q1" s="204"/>
    </row>
    <row r="2" spans="1:17" ht="6.75" customHeight="1">
      <c r="A2" s="158"/>
      <c r="B2" s="158"/>
      <c r="C2" s="158"/>
      <c r="D2" s="158"/>
      <c r="E2" s="158"/>
      <c r="F2" s="158"/>
      <c r="G2" s="158"/>
      <c r="H2" s="158"/>
      <c r="I2" s="158"/>
      <c r="J2" s="158"/>
      <c r="K2" s="158"/>
      <c r="L2" s="158"/>
      <c r="M2" s="158"/>
      <c r="N2" s="158"/>
      <c r="O2" s="158"/>
      <c r="P2" s="158"/>
      <c r="Q2" s="158"/>
    </row>
    <row r="3" spans="1:17" s="71" customFormat="1" ht="20.25" customHeight="1" thickBot="1">
      <c r="A3" s="4" t="s">
        <v>303</v>
      </c>
      <c r="B3" s="4"/>
      <c r="C3" s="4"/>
      <c r="D3" s="4"/>
      <c r="E3" s="4"/>
      <c r="F3" s="4"/>
      <c r="G3" s="4"/>
      <c r="H3" s="4"/>
      <c r="I3" s="4"/>
      <c r="J3" s="4"/>
      <c r="K3" s="4"/>
      <c r="L3" s="4"/>
      <c r="M3" s="4"/>
      <c r="N3" s="4"/>
      <c r="O3" s="4"/>
      <c r="P3" s="4"/>
      <c r="Q3" s="4"/>
    </row>
    <row r="4" spans="1:17" s="169" customFormat="1" ht="12.75">
      <c r="A4" s="159"/>
      <c r="B4" s="159"/>
      <c r="C4" s="205" t="s">
        <v>298</v>
      </c>
      <c r="D4" s="205"/>
      <c r="E4" s="205"/>
      <c r="F4" s="205" t="s">
        <v>299</v>
      </c>
      <c r="G4" s="205"/>
      <c r="H4" s="205"/>
      <c r="I4" s="205" t="s">
        <v>300</v>
      </c>
      <c r="J4" s="205"/>
      <c r="K4" s="205"/>
      <c r="L4" s="205" t="s">
        <v>301</v>
      </c>
      <c r="M4" s="205"/>
      <c r="N4" s="205"/>
      <c r="O4" s="205" t="s">
        <v>8</v>
      </c>
      <c r="P4" s="205"/>
      <c r="Q4" s="205"/>
    </row>
    <row r="5" spans="1:17" s="169" customFormat="1" ht="26.25" thickBot="1">
      <c r="A5" s="160" t="s">
        <v>45</v>
      </c>
      <c r="B5" s="160" t="s">
        <v>302</v>
      </c>
      <c r="C5" s="161" t="s">
        <v>285</v>
      </c>
      <c r="D5" s="161" t="s">
        <v>286</v>
      </c>
      <c r="E5" s="162" t="s">
        <v>287</v>
      </c>
      <c r="F5" s="161" t="s">
        <v>285</v>
      </c>
      <c r="G5" s="161" t="s">
        <v>286</v>
      </c>
      <c r="H5" s="162" t="s">
        <v>287</v>
      </c>
      <c r="I5" s="161" t="s">
        <v>285</v>
      </c>
      <c r="J5" s="161" t="s">
        <v>286</v>
      </c>
      <c r="K5" s="162" t="s">
        <v>287</v>
      </c>
      <c r="L5" s="161" t="s">
        <v>285</v>
      </c>
      <c r="M5" s="161" t="s">
        <v>286</v>
      </c>
      <c r="N5" s="162" t="s">
        <v>287</v>
      </c>
      <c r="O5" s="161" t="s">
        <v>285</v>
      </c>
      <c r="P5" s="161" t="s">
        <v>286</v>
      </c>
      <c r="Q5" s="162" t="s">
        <v>287</v>
      </c>
    </row>
    <row r="6" spans="1:17" s="170" customFormat="1" ht="12.75">
      <c r="A6" s="163" t="s">
        <v>47</v>
      </c>
      <c r="B6" s="163"/>
      <c r="C6" s="164">
        <v>660</v>
      </c>
      <c r="D6" s="164">
        <v>1088</v>
      </c>
      <c r="E6" s="165">
        <v>64.84848484848484</v>
      </c>
      <c r="F6" s="164">
        <v>296</v>
      </c>
      <c r="G6" s="164">
        <v>184</v>
      </c>
      <c r="H6" s="165">
        <v>-37.83783783783784</v>
      </c>
      <c r="I6" s="164"/>
      <c r="J6" s="164"/>
      <c r="K6" s="165"/>
      <c r="L6" s="164">
        <v>24</v>
      </c>
      <c r="M6" s="164">
        <v>11</v>
      </c>
      <c r="N6" s="165">
        <v>-54.166666666666664</v>
      </c>
      <c r="O6" s="164">
        <v>980</v>
      </c>
      <c r="P6" s="164">
        <v>1283</v>
      </c>
      <c r="Q6" s="165">
        <v>30.918367346938773</v>
      </c>
    </row>
    <row r="7" spans="1:17" s="127" customFormat="1" ht="12.75">
      <c r="A7" s="18"/>
      <c r="B7" s="18" t="s">
        <v>47</v>
      </c>
      <c r="C7" s="19">
        <v>660</v>
      </c>
      <c r="D7" s="19">
        <v>1088</v>
      </c>
      <c r="E7" s="20">
        <v>64.8484878540039</v>
      </c>
      <c r="F7" s="19">
        <v>296</v>
      </c>
      <c r="G7" s="19">
        <v>184</v>
      </c>
      <c r="H7" s="20">
        <v>-37.83783721923828</v>
      </c>
      <c r="I7" s="19"/>
      <c r="J7" s="19"/>
      <c r="K7" s="20"/>
      <c r="L7" s="19">
        <v>24</v>
      </c>
      <c r="M7" s="19">
        <v>11</v>
      </c>
      <c r="N7" s="20">
        <v>-54.16666793823242</v>
      </c>
      <c r="O7" s="19">
        <v>980</v>
      </c>
      <c r="P7" s="19">
        <v>1283</v>
      </c>
      <c r="Q7" s="20">
        <v>30.918367385864258</v>
      </c>
    </row>
    <row r="8" spans="1:17" ht="4.5" customHeight="1">
      <c r="A8" s="3"/>
      <c r="B8" s="3"/>
      <c r="C8" s="38"/>
      <c r="D8" s="38"/>
      <c r="E8" s="39"/>
      <c r="F8" s="38"/>
      <c r="G8" s="38"/>
      <c r="H8" s="39"/>
      <c r="I8" s="38"/>
      <c r="J8" s="38"/>
      <c r="K8" s="39"/>
      <c r="L8" s="38"/>
      <c r="M8" s="38"/>
      <c r="N8" s="39"/>
      <c r="O8" s="38"/>
      <c r="P8" s="38"/>
      <c r="Q8" s="39"/>
    </row>
    <row r="9" spans="1:17" s="170" customFormat="1" ht="12.75">
      <c r="A9" s="163" t="s">
        <v>49</v>
      </c>
      <c r="B9" s="163"/>
      <c r="C9" s="164">
        <v>2184</v>
      </c>
      <c r="D9" s="164">
        <v>2103</v>
      </c>
      <c r="E9" s="165">
        <v>-3.708791208791209</v>
      </c>
      <c r="F9" s="164">
        <v>868</v>
      </c>
      <c r="G9" s="164">
        <v>864</v>
      </c>
      <c r="H9" s="165">
        <v>-0.4608294930875576</v>
      </c>
      <c r="I9" s="164"/>
      <c r="J9" s="164"/>
      <c r="K9" s="165"/>
      <c r="L9" s="164">
        <v>52</v>
      </c>
      <c r="M9" s="164">
        <v>20</v>
      </c>
      <c r="N9" s="165">
        <v>-61.53846153846154</v>
      </c>
      <c r="O9" s="164">
        <v>3104</v>
      </c>
      <c r="P9" s="164">
        <v>2987</v>
      </c>
      <c r="Q9" s="165">
        <v>-3.7693298969072164</v>
      </c>
    </row>
    <row r="10" spans="1:17" s="127" customFormat="1" ht="12.75">
      <c r="A10" s="18"/>
      <c r="B10" s="18" t="s">
        <v>49</v>
      </c>
      <c r="C10" s="19">
        <v>2184</v>
      </c>
      <c r="D10" s="19">
        <v>2103</v>
      </c>
      <c r="E10" s="20">
        <v>-3.7087912559509277</v>
      </c>
      <c r="F10" s="19">
        <v>868</v>
      </c>
      <c r="G10" s="19">
        <v>864</v>
      </c>
      <c r="H10" s="20">
        <v>-0.460829496383667</v>
      </c>
      <c r="I10" s="19"/>
      <c r="J10" s="19"/>
      <c r="K10" s="20"/>
      <c r="L10" s="19">
        <v>52</v>
      </c>
      <c r="M10" s="19">
        <v>20</v>
      </c>
      <c r="N10" s="20">
        <v>-61.53845977783203</v>
      </c>
      <c r="O10" s="19">
        <v>3104</v>
      </c>
      <c r="P10" s="19">
        <v>2987</v>
      </c>
      <c r="Q10" s="20">
        <v>-3.769329786300659</v>
      </c>
    </row>
    <row r="11" spans="1:17" ht="4.5" customHeight="1">
      <c r="A11" s="3"/>
      <c r="B11" s="3"/>
      <c r="C11" s="38"/>
      <c r="D11" s="38"/>
      <c r="E11" s="39"/>
      <c r="F11" s="38"/>
      <c r="G11" s="38"/>
      <c r="H11" s="39"/>
      <c r="I11" s="38"/>
      <c r="J11" s="38"/>
      <c r="K11" s="39"/>
      <c r="L11" s="38"/>
      <c r="M11" s="38"/>
      <c r="N11" s="39"/>
      <c r="O11" s="38"/>
      <c r="P11" s="38"/>
      <c r="Q11" s="39"/>
    </row>
    <row r="12" spans="1:17" s="170" customFormat="1" ht="12.75">
      <c r="A12" s="163" t="s">
        <v>51</v>
      </c>
      <c r="B12" s="163"/>
      <c r="C12" s="164">
        <v>5073</v>
      </c>
      <c r="D12" s="164">
        <v>4566</v>
      </c>
      <c r="E12" s="165">
        <v>-9.994086339444117</v>
      </c>
      <c r="F12" s="164">
        <v>1962</v>
      </c>
      <c r="G12" s="164">
        <v>2527</v>
      </c>
      <c r="H12" s="165">
        <v>28.797145769622833</v>
      </c>
      <c r="I12" s="164">
        <v>64</v>
      </c>
      <c r="J12" s="164">
        <v>84</v>
      </c>
      <c r="K12" s="165">
        <v>31.25</v>
      </c>
      <c r="L12" s="164">
        <v>106</v>
      </c>
      <c r="M12" s="164">
        <v>175</v>
      </c>
      <c r="N12" s="165">
        <v>65.09433962264151</v>
      </c>
      <c r="O12" s="164">
        <v>7205</v>
      </c>
      <c r="P12" s="164">
        <v>7352</v>
      </c>
      <c r="Q12" s="165">
        <v>2.0402498265093683</v>
      </c>
    </row>
    <row r="13" spans="1:17" s="127" customFormat="1" ht="12.75">
      <c r="A13" s="18"/>
      <c r="B13" s="18" t="s">
        <v>51</v>
      </c>
      <c r="C13" s="19">
        <v>4748</v>
      </c>
      <c r="D13" s="19">
        <v>4308</v>
      </c>
      <c r="E13" s="20">
        <v>-9.267060279846191</v>
      </c>
      <c r="F13" s="19">
        <v>1808</v>
      </c>
      <c r="G13" s="19">
        <v>2412</v>
      </c>
      <c r="H13" s="20">
        <v>33.40707778930664</v>
      </c>
      <c r="I13" s="19">
        <v>64</v>
      </c>
      <c r="J13" s="19">
        <v>60</v>
      </c>
      <c r="K13" s="20">
        <v>-6.25</v>
      </c>
      <c r="L13" s="19">
        <v>90</v>
      </c>
      <c r="M13" s="19">
        <v>115</v>
      </c>
      <c r="N13" s="20">
        <v>27.77777862548828</v>
      </c>
      <c r="O13" s="19">
        <v>6710</v>
      </c>
      <c r="P13" s="19">
        <v>6895</v>
      </c>
      <c r="Q13" s="20">
        <v>2.7570788860321045</v>
      </c>
    </row>
    <row r="14" spans="1:17" s="127" customFormat="1" ht="12.75">
      <c r="A14" s="18"/>
      <c r="B14" s="18" t="s">
        <v>53</v>
      </c>
      <c r="C14" s="19">
        <v>325</v>
      </c>
      <c r="D14" s="19">
        <v>258</v>
      </c>
      <c r="E14" s="20">
        <v>-20.615385055541992</v>
      </c>
      <c r="F14" s="19">
        <v>154</v>
      </c>
      <c r="G14" s="19">
        <v>115</v>
      </c>
      <c r="H14" s="20">
        <v>-25.324674606323242</v>
      </c>
      <c r="I14" s="19"/>
      <c r="J14" s="19">
        <v>24</v>
      </c>
      <c r="K14" s="20"/>
      <c r="L14" s="19">
        <v>16</v>
      </c>
      <c r="M14" s="19">
        <v>60</v>
      </c>
      <c r="N14" s="20">
        <v>275</v>
      </c>
      <c r="O14" s="19">
        <v>495</v>
      </c>
      <c r="P14" s="19">
        <v>457</v>
      </c>
      <c r="Q14" s="20">
        <v>-7.676767826080322</v>
      </c>
    </row>
    <row r="15" spans="1:17" ht="4.5" customHeight="1">
      <c r="A15" s="3"/>
      <c r="B15" s="3"/>
      <c r="C15" s="38"/>
      <c r="D15" s="38"/>
      <c r="E15" s="39"/>
      <c r="F15" s="38"/>
      <c r="G15" s="38"/>
      <c r="H15" s="39"/>
      <c r="I15" s="38"/>
      <c r="J15" s="38"/>
      <c r="K15" s="39"/>
      <c r="L15" s="38"/>
      <c r="M15" s="38"/>
      <c r="N15" s="39"/>
      <c r="O15" s="38"/>
      <c r="P15" s="38"/>
      <c r="Q15" s="39"/>
    </row>
    <row r="16" spans="1:17" s="170" customFormat="1" ht="12.75">
      <c r="A16" s="163" t="s">
        <v>55</v>
      </c>
      <c r="B16" s="163"/>
      <c r="C16" s="164">
        <v>1776</v>
      </c>
      <c r="D16" s="164">
        <v>1650</v>
      </c>
      <c r="E16" s="165">
        <v>-7.094594594594595</v>
      </c>
      <c r="F16" s="164">
        <v>971</v>
      </c>
      <c r="G16" s="164">
        <v>838</v>
      </c>
      <c r="H16" s="165">
        <v>-13.697219361483008</v>
      </c>
      <c r="I16" s="164">
        <v>42</v>
      </c>
      <c r="J16" s="164">
        <v>102</v>
      </c>
      <c r="K16" s="165">
        <v>142.85714285714286</v>
      </c>
      <c r="L16" s="164">
        <v>1</v>
      </c>
      <c r="M16" s="164">
        <v>4</v>
      </c>
      <c r="N16" s="165">
        <v>300</v>
      </c>
      <c r="O16" s="164">
        <v>2790</v>
      </c>
      <c r="P16" s="164">
        <v>2594</v>
      </c>
      <c r="Q16" s="165">
        <v>-7.025089605734768</v>
      </c>
    </row>
    <row r="17" spans="1:17" s="127" customFormat="1" ht="12.75">
      <c r="A17" s="18"/>
      <c r="B17" s="18" t="s">
        <v>55</v>
      </c>
      <c r="C17" s="19">
        <v>1776</v>
      </c>
      <c r="D17" s="19">
        <v>1650</v>
      </c>
      <c r="E17" s="20">
        <v>-7.094594478607178</v>
      </c>
      <c r="F17" s="19">
        <v>971</v>
      </c>
      <c r="G17" s="19">
        <v>838</v>
      </c>
      <c r="H17" s="20">
        <v>-13.697218894958496</v>
      </c>
      <c r="I17" s="19">
        <v>42</v>
      </c>
      <c r="J17" s="19">
        <v>102</v>
      </c>
      <c r="K17" s="20">
        <v>142.85714721679688</v>
      </c>
      <c r="L17" s="19">
        <v>1</v>
      </c>
      <c r="M17" s="19">
        <v>4</v>
      </c>
      <c r="N17" s="20">
        <v>300</v>
      </c>
      <c r="O17" s="19">
        <v>2790</v>
      </c>
      <c r="P17" s="19">
        <v>2594</v>
      </c>
      <c r="Q17" s="20">
        <v>-7.025089740753174</v>
      </c>
    </row>
    <row r="18" spans="1:17" ht="4.5" customHeight="1">
      <c r="A18" s="3"/>
      <c r="B18" s="3"/>
      <c r="C18" s="38"/>
      <c r="D18" s="38"/>
      <c r="E18" s="39"/>
      <c r="F18" s="38"/>
      <c r="G18" s="38"/>
      <c r="H18" s="39"/>
      <c r="I18" s="38"/>
      <c r="J18" s="38"/>
      <c r="K18" s="39"/>
      <c r="L18" s="38"/>
      <c r="M18" s="38"/>
      <c r="N18" s="39"/>
      <c r="O18" s="38"/>
      <c r="P18" s="38"/>
      <c r="Q18" s="39"/>
    </row>
    <row r="19" spans="1:17" s="170" customFormat="1" ht="12.75">
      <c r="A19" s="163" t="s">
        <v>57</v>
      </c>
      <c r="B19" s="163"/>
      <c r="C19" s="164">
        <v>6619</v>
      </c>
      <c r="D19" s="164">
        <v>6030</v>
      </c>
      <c r="E19" s="165">
        <v>-8.898625169965252</v>
      </c>
      <c r="F19" s="164">
        <v>1387</v>
      </c>
      <c r="G19" s="164">
        <v>1208</v>
      </c>
      <c r="H19" s="165">
        <v>-12.905551550108147</v>
      </c>
      <c r="I19" s="164">
        <v>126</v>
      </c>
      <c r="J19" s="164">
        <v>113</v>
      </c>
      <c r="K19" s="165">
        <v>-10.317460317460316</v>
      </c>
      <c r="L19" s="164">
        <v>80</v>
      </c>
      <c r="M19" s="164">
        <v>126</v>
      </c>
      <c r="N19" s="165">
        <v>57.5</v>
      </c>
      <c r="O19" s="164">
        <v>8212</v>
      </c>
      <c r="P19" s="164">
        <v>7477</v>
      </c>
      <c r="Q19" s="165">
        <v>-8.950316609839259</v>
      </c>
    </row>
    <row r="20" spans="1:17" s="127" customFormat="1" ht="12.75">
      <c r="A20" s="18"/>
      <c r="B20" s="18" t="s">
        <v>57</v>
      </c>
      <c r="C20" s="19">
        <v>6619</v>
      </c>
      <c r="D20" s="19">
        <v>5982</v>
      </c>
      <c r="E20" s="20">
        <v>-9.623809814453125</v>
      </c>
      <c r="F20" s="19">
        <v>1387</v>
      </c>
      <c r="G20" s="19">
        <v>1208</v>
      </c>
      <c r="H20" s="20">
        <v>-12.90555191040039</v>
      </c>
      <c r="I20" s="19">
        <v>126</v>
      </c>
      <c r="J20" s="19">
        <v>113</v>
      </c>
      <c r="K20" s="20">
        <v>-10.317460060119629</v>
      </c>
      <c r="L20" s="19">
        <v>80</v>
      </c>
      <c r="M20" s="19">
        <v>126</v>
      </c>
      <c r="N20" s="20">
        <v>57.5</v>
      </c>
      <c r="O20" s="19">
        <v>8212</v>
      </c>
      <c r="P20" s="19">
        <v>7429</v>
      </c>
      <c r="Q20" s="20">
        <v>-9.53482723236084</v>
      </c>
    </row>
    <row r="21" spans="1:17" s="127" customFormat="1" ht="12.75">
      <c r="A21" s="18"/>
      <c r="B21" s="18" t="s">
        <v>59</v>
      </c>
      <c r="C21" s="19"/>
      <c r="D21" s="19">
        <v>48</v>
      </c>
      <c r="E21" s="20"/>
      <c r="F21" s="19"/>
      <c r="G21" s="19"/>
      <c r="H21" s="20"/>
      <c r="I21" s="19"/>
      <c r="J21" s="19"/>
      <c r="K21" s="20"/>
      <c r="L21" s="19"/>
      <c r="M21" s="19"/>
      <c r="N21" s="20"/>
      <c r="O21" s="19"/>
      <c r="P21" s="19">
        <v>48</v>
      </c>
      <c r="Q21" s="20"/>
    </row>
    <row r="22" spans="1:17" ht="4.5" customHeight="1">
      <c r="A22" s="3"/>
      <c r="B22" s="3"/>
      <c r="C22" s="38"/>
      <c r="D22" s="38"/>
      <c r="E22" s="39"/>
      <c r="F22" s="38"/>
      <c r="G22" s="38"/>
      <c r="H22" s="39"/>
      <c r="I22" s="38"/>
      <c r="J22" s="38"/>
      <c r="K22" s="39"/>
      <c r="L22" s="38"/>
      <c r="M22" s="38"/>
      <c r="N22" s="39"/>
      <c r="O22" s="38"/>
      <c r="P22" s="38"/>
      <c r="Q22" s="39"/>
    </row>
    <row r="23" spans="1:17" s="170" customFormat="1" ht="12.75">
      <c r="A23" s="163" t="s">
        <v>61</v>
      </c>
      <c r="B23" s="163"/>
      <c r="C23" s="164">
        <v>5076</v>
      </c>
      <c r="D23" s="164">
        <v>5660</v>
      </c>
      <c r="E23" s="165">
        <v>11.505122143420015</v>
      </c>
      <c r="F23" s="164">
        <v>1664</v>
      </c>
      <c r="G23" s="164">
        <v>884</v>
      </c>
      <c r="H23" s="165">
        <v>-46.875</v>
      </c>
      <c r="I23" s="164">
        <v>76</v>
      </c>
      <c r="J23" s="164">
        <v>48</v>
      </c>
      <c r="K23" s="165">
        <v>-36.84210526315789</v>
      </c>
      <c r="L23" s="164">
        <v>38</v>
      </c>
      <c r="M23" s="164">
        <v>168</v>
      </c>
      <c r="N23" s="165">
        <v>342.10526315789474</v>
      </c>
      <c r="O23" s="164">
        <v>6854</v>
      </c>
      <c r="P23" s="164">
        <v>6760</v>
      </c>
      <c r="Q23" s="165">
        <v>-1.371461920046688</v>
      </c>
    </row>
    <row r="24" spans="1:17" s="127" customFormat="1" ht="12.75">
      <c r="A24" s="18"/>
      <c r="B24" s="18" t="s">
        <v>61</v>
      </c>
      <c r="C24" s="19">
        <v>5076</v>
      </c>
      <c r="D24" s="19">
        <v>5660</v>
      </c>
      <c r="E24" s="20">
        <v>11.505122184753418</v>
      </c>
      <c r="F24" s="19">
        <v>1664</v>
      </c>
      <c r="G24" s="19">
        <v>884</v>
      </c>
      <c r="H24" s="20">
        <v>-46.875</v>
      </c>
      <c r="I24" s="19">
        <v>76</v>
      </c>
      <c r="J24" s="19">
        <v>48</v>
      </c>
      <c r="K24" s="20">
        <v>-36.842105865478516</v>
      </c>
      <c r="L24" s="19">
        <v>38</v>
      </c>
      <c r="M24" s="19">
        <v>168</v>
      </c>
      <c r="N24" s="20">
        <v>342.1052551269531</v>
      </c>
      <c r="O24" s="19">
        <v>6854</v>
      </c>
      <c r="P24" s="19">
        <v>6760</v>
      </c>
      <c r="Q24" s="20">
        <v>-1.3714618682861328</v>
      </c>
    </row>
    <row r="25" spans="1:17" ht="4.5" customHeight="1">
      <c r="A25" s="3"/>
      <c r="B25" s="3"/>
      <c r="C25" s="38"/>
      <c r="D25" s="38"/>
      <c r="E25" s="39"/>
      <c r="F25" s="38"/>
      <c r="G25" s="38"/>
      <c r="H25" s="39"/>
      <c r="I25" s="38"/>
      <c r="J25" s="38"/>
      <c r="K25" s="39"/>
      <c r="L25" s="38"/>
      <c r="M25" s="38"/>
      <c r="N25" s="39"/>
      <c r="O25" s="38"/>
      <c r="P25" s="38"/>
      <c r="Q25" s="39"/>
    </row>
    <row r="26" spans="1:17" s="170" customFormat="1" ht="12.75">
      <c r="A26" s="163" t="s">
        <v>63</v>
      </c>
      <c r="B26" s="163"/>
      <c r="C26" s="164">
        <v>192</v>
      </c>
      <c r="D26" s="164">
        <v>196</v>
      </c>
      <c r="E26" s="165">
        <v>2.083333333333333</v>
      </c>
      <c r="F26" s="164"/>
      <c r="G26" s="164">
        <v>140</v>
      </c>
      <c r="H26" s="165"/>
      <c r="I26" s="164"/>
      <c r="J26" s="164"/>
      <c r="K26" s="165"/>
      <c r="L26" s="164">
        <v>35</v>
      </c>
      <c r="M26" s="164">
        <v>32</v>
      </c>
      <c r="N26" s="165">
        <v>-8.571428571428571</v>
      </c>
      <c r="O26" s="164">
        <v>227</v>
      </c>
      <c r="P26" s="164">
        <v>368</v>
      </c>
      <c r="Q26" s="165">
        <v>62.11453744493392</v>
      </c>
    </row>
    <row r="27" spans="1:17" s="127" customFormat="1" ht="12.75">
      <c r="A27" s="18"/>
      <c r="B27" s="18" t="s">
        <v>64</v>
      </c>
      <c r="C27" s="19">
        <v>4</v>
      </c>
      <c r="D27" s="19">
        <v>20</v>
      </c>
      <c r="E27" s="20">
        <v>400</v>
      </c>
      <c r="F27" s="19"/>
      <c r="G27" s="19">
        <v>28</v>
      </c>
      <c r="H27" s="20"/>
      <c r="I27" s="19"/>
      <c r="J27" s="19"/>
      <c r="K27" s="20"/>
      <c r="L27" s="19">
        <v>16</v>
      </c>
      <c r="M27" s="19"/>
      <c r="N27" s="20">
        <v>-100</v>
      </c>
      <c r="O27" s="19">
        <v>20</v>
      </c>
      <c r="P27" s="19">
        <v>48</v>
      </c>
      <c r="Q27" s="20">
        <v>140</v>
      </c>
    </row>
    <row r="28" spans="1:17" s="127" customFormat="1" ht="12.75">
      <c r="A28" s="18"/>
      <c r="B28" s="18" t="s">
        <v>66</v>
      </c>
      <c r="C28" s="19"/>
      <c r="D28" s="19"/>
      <c r="E28" s="20"/>
      <c r="F28" s="19"/>
      <c r="G28" s="19"/>
      <c r="H28" s="20"/>
      <c r="I28" s="19"/>
      <c r="J28" s="19"/>
      <c r="K28" s="20"/>
      <c r="L28" s="19">
        <v>15</v>
      </c>
      <c r="M28" s="19">
        <v>30</v>
      </c>
      <c r="N28" s="20">
        <v>100</v>
      </c>
      <c r="O28" s="19">
        <v>15</v>
      </c>
      <c r="P28" s="19">
        <v>30</v>
      </c>
      <c r="Q28" s="20">
        <v>100</v>
      </c>
    </row>
    <row r="29" spans="1:17" s="127" customFormat="1" ht="12.75">
      <c r="A29" s="18"/>
      <c r="B29" s="18" t="s">
        <v>68</v>
      </c>
      <c r="C29" s="19">
        <v>188</v>
      </c>
      <c r="D29" s="19">
        <v>176</v>
      </c>
      <c r="E29" s="20">
        <v>-6.382978916168213</v>
      </c>
      <c r="F29" s="19"/>
      <c r="G29" s="19">
        <v>112</v>
      </c>
      <c r="H29" s="20"/>
      <c r="I29" s="19"/>
      <c r="J29" s="19"/>
      <c r="K29" s="20"/>
      <c r="L29" s="19">
        <v>4</v>
      </c>
      <c r="M29" s="19">
        <v>2</v>
      </c>
      <c r="N29" s="20">
        <v>-50</v>
      </c>
      <c r="O29" s="19">
        <v>192</v>
      </c>
      <c r="P29" s="19">
        <v>290</v>
      </c>
      <c r="Q29" s="20">
        <v>51.04166793823242</v>
      </c>
    </row>
    <row r="30" spans="1:17" ht="4.5" customHeight="1">
      <c r="A30" s="3"/>
      <c r="B30" s="3"/>
      <c r="C30" s="38"/>
      <c r="D30" s="38"/>
      <c r="E30" s="39"/>
      <c r="F30" s="38"/>
      <c r="G30" s="38"/>
      <c r="H30" s="39"/>
      <c r="I30" s="38"/>
      <c r="J30" s="38"/>
      <c r="K30" s="39"/>
      <c r="L30" s="38"/>
      <c r="M30" s="38"/>
      <c r="N30" s="39"/>
      <c r="O30" s="38"/>
      <c r="P30" s="38"/>
      <c r="Q30" s="39"/>
    </row>
    <row r="31" spans="1:17" s="170" customFormat="1" ht="12.75">
      <c r="A31" s="163" t="s">
        <v>70</v>
      </c>
      <c r="B31" s="163"/>
      <c r="C31" s="164">
        <v>2094</v>
      </c>
      <c r="D31" s="164">
        <v>2361</v>
      </c>
      <c r="E31" s="165">
        <v>12.750716332378223</v>
      </c>
      <c r="F31" s="164">
        <v>832</v>
      </c>
      <c r="G31" s="164">
        <v>968</v>
      </c>
      <c r="H31" s="165">
        <v>16.346153846153847</v>
      </c>
      <c r="I31" s="164">
        <v>45</v>
      </c>
      <c r="J31" s="164">
        <v>88</v>
      </c>
      <c r="K31" s="165">
        <v>95.55555555555556</v>
      </c>
      <c r="L31" s="164">
        <v>108</v>
      </c>
      <c r="M31" s="164">
        <v>56</v>
      </c>
      <c r="N31" s="165">
        <v>-48.148148148148145</v>
      </c>
      <c r="O31" s="164">
        <v>3079</v>
      </c>
      <c r="P31" s="164">
        <v>3473</v>
      </c>
      <c r="Q31" s="165">
        <v>12.796362455342644</v>
      </c>
    </row>
    <row r="32" spans="1:17" s="127" customFormat="1" ht="12.75">
      <c r="A32" s="18"/>
      <c r="B32" s="18" t="s">
        <v>71</v>
      </c>
      <c r="C32" s="19"/>
      <c r="D32" s="19">
        <v>226</v>
      </c>
      <c r="E32" s="20">
        <v>0</v>
      </c>
      <c r="F32" s="19">
        <v>140</v>
      </c>
      <c r="G32" s="19">
        <v>122</v>
      </c>
      <c r="H32" s="20">
        <v>-12.857142448425293</v>
      </c>
      <c r="I32" s="19"/>
      <c r="J32" s="19"/>
      <c r="K32" s="20"/>
      <c r="L32" s="19">
        <v>5</v>
      </c>
      <c r="M32" s="19">
        <v>3</v>
      </c>
      <c r="N32" s="20">
        <v>-40</v>
      </c>
      <c r="O32" s="19">
        <v>145</v>
      </c>
      <c r="P32" s="19">
        <v>351</v>
      </c>
      <c r="Q32" s="20">
        <v>142.0689697265625</v>
      </c>
    </row>
    <row r="33" spans="1:17" s="127" customFormat="1" ht="12.75">
      <c r="A33" s="18"/>
      <c r="B33" s="18" t="s">
        <v>73</v>
      </c>
      <c r="C33" s="19"/>
      <c r="D33" s="19"/>
      <c r="E33" s="20"/>
      <c r="F33" s="19"/>
      <c r="G33" s="19">
        <v>125</v>
      </c>
      <c r="H33" s="20"/>
      <c r="I33" s="19"/>
      <c r="J33" s="19"/>
      <c r="K33" s="20"/>
      <c r="L33" s="19"/>
      <c r="M33" s="19"/>
      <c r="N33" s="20"/>
      <c r="O33" s="19"/>
      <c r="P33" s="19">
        <v>125</v>
      </c>
      <c r="Q33" s="20">
        <v>0</v>
      </c>
    </row>
    <row r="34" spans="1:17" s="127" customFormat="1" ht="25.5">
      <c r="A34" s="18"/>
      <c r="B34" s="172" t="s">
        <v>75</v>
      </c>
      <c r="C34" s="19">
        <v>16</v>
      </c>
      <c r="D34" s="19">
        <v>20</v>
      </c>
      <c r="E34" s="20">
        <v>25</v>
      </c>
      <c r="F34" s="19"/>
      <c r="G34" s="19"/>
      <c r="H34" s="20"/>
      <c r="I34" s="19"/>
      <c r="J34" s="19"/>
      <c r="K34" s="20"/>
      <c r="L34" s="19"/>
      <c r="M34" s="19"/>
      <c r="N34" s="20"/>
      <c r="O34" s="19">
        <v>16</v>
      </c>
      <c r="P34" s="19">
        <v>20</v>
      </c>
      <c r="Q34" s="20">
        <v>25</v>
      </c>
    </row>
    <row r="35" spans="1:17" s="127" customFormat="1" ht="12.75">
      <c r="A35" s="18"/>
      <c r="B35" s="18" t="s">
        <v>77</v>
      </c>
      <c r="C35" s="19">
        <v>421</v>
      </c>
      <c r="D35" s="19">
        <v>357</v>
      </c>
      <c r="E35" s="20">
        <v>-15.201900482177734</v>
      </c>
      <c r="F35" s="19"/>
      <c r="G35" s="19">
        <v>28</v>
      </c>
      <c r="H35" s="20"/>
      <c r="I35" s="19"/>
      <c r="J35" s="19"/>
      <c r="K35" s="20"/>
      <c r="L35" s="19">
        <v>1</v>
      </c>
      <c r="M35" s="19">
        <v>12</v>
      </c>
      <c r="N35" s="20">
        <v>1100</v>
      </c>
      <c r="O35" s="19">
        <v>422</v>
      </c>
      <c r="P35" s="19">
        <v>397</v>
      </c>
      <c r="Q35" s="20">
        <v>-5.92417049407959</v>
      </c>
    </row>
    <row r="36" spans="1:17" s="127" customFormat="1" ht="12.75">
      <c r="A36" s="18"/>
      <c r="B36" s="18" t="s">
        <v>79</v>
      </c>
      <c r="C36" s="19">
        <v>223</v>
      </c>
      <c r="D36" s="19">
        <v>231</v>
      </c>
      <c r="E36" s="20">
        <v>3.5874438285827637</v>
      </c>
      <c r="F36" s="19"/>
      <c r="G36" s="19"/>
      <c r="H36" s="20"/>
      <c r="I36" s="19"/>
      <c r="J36" s="19"/>
      <c r="K36" s="20"/>
      <c r="L36" s="19"/>
      <c r="M36" s="19">
        <v>4</v>
      </c>
      <c r="N36" s="20"/>
      <c r="O36" s="19">
        <v>223</v>
      </c>
      <c r="P36" s="19">
        <v>235</v>
      </c>
      <c r="Q36" s="20">
        <v>5.381165981292725</v>
      </c>
    </row>
    <row r="37" spans="1:17" s="127" customFormat="1" ht="12.75">
      <c r="A37" s="18"/>
      <c r="B37" s="18" t="s">
        <v>81</v>
      </c>
      <c r="C37" s="19">
        <v>8</v>
      </c>
      <c r="D37" s="19"/>
      <c r="E37" s="20">
        <v>-100</v>
      </c>
      <c r="F37" s="19"/>
      <c r="G37" s="19">
        <v>4</v>
      </c>
      <c r="H37" s="20"/>
      <c r="I37" s="19"/>
      <c r="J37" s="19"/>
      <c r="K37" s="20"/>
      <c r="L37" s="19"/>
      <c r="M37" s="19"/>
      <c r="N37" s="20"/>
      <c r="O37" s="19">
        <v>8</v>
      </c>
      <c r="P37" s="19">
        <v>4</v>
      </c>
      <c r="Q37" s="20">
        <v>-50</v>
      </c>
    </row>
    <row r="38" spans="1:17" s="127" customFormat="1" ht="12.75">
      <c r="A38" s="18"/>
      <c r="B38" s="18" t="s">
        <v>83</v>
      </c>
      <c r="C38" s="19">
        <v>135</v>
      </c>
      <c r="D38" s="19">
        <v>150</v>
      </c>
      <c r="E38" s="20">
        <v>11.11111068725586</v>
      </c>
      <c r="F38" s="19"/>
      <c r="G38" s="19"/>
      <c r="H38" s="20"/>
      <c r="I38" s="19"/>
      <c r="J38" s="19"/>
      <c r="K38" s="20"/>
      <c r="L38" s="19"/>
      <c r="M38" s="19"/>
      <c r="N38" s="20"/>
      <c r="O38" s="19">
        <v>135</v>
      </c>
      <c r="P38" s="19">
        <v>150</v>
      </c>
      <c r="Q38" s="20">
        <v>11.11111068725586</v>
      </c>
    </row>
    <row r="39" spans="1:17" s="127" customFormat="1" ht="12.75">
      <c r="A39" s="18"/>
      <c r="B39" s="18" t="s">
        <v>85</v>
      </c>
      <c r="C39" s="19"/>
      <c r="D39" s="19"/>
      <c r="E39" s="20"/>
      <c r="F39" s="19">
        <v>169</v>
      </c>
      <c r="G39" s="19">
        <v>100</v>
      </c>
      <c r="H39" s="20">
        <v>-40.82840347290039</v>
      </c>
      <c r="I39" s="19"/>
      <c r="J39" s="19"/>
      <c r="K39" s="20"/>
      <c r="L39" s="19"/>
      <c r="M39" s="19"/>
      <c r="N39" s="20"/>
      <c r="O39" s="19">
        <v>169</v>
      </c>
      <c r="P39" s="19">
        <v>100</v>
      </c>
      <c r="Q39" s="20">
        <v>-40.82840347290039</v>
      </c>
    </row>
    <row r="40" spans="1:17" s="127" customFormat="1" ht="12.75">
      <c r="A40" s="18"/>
      <c r="B40" s="18" t="s">
        <v>87</v>
      </c>
      <c r="C40" s="19">
        <v>68</v>
      </c>
      <c r="D40" s="19">
        <v>76</v>
      </c>
      <c r="E40" s="20">
        <v>11.764705657958984</v>
      </c>
      <c r="F40" s="19"/>
      <c r="G40" s="19"/>
      <c r="H40" s="20"/>
      <c r="I40" s="19"/>
      <c r="J40" s="19"/>
      <c r="K40" s="20"/>
      <c r="L40" s="19">
        <v>64</v>
      </c>
      <c r="M40" s="19">
        <v>33</v>
      </c>
      <c r="N40" s="20">
        <v>-48.4375</v>
      </c>
      <c r="O40" s="19">
        <v>132</v>
      </c>
      <c r="P40" s="19">
        <v>109</v>
      </c>
      <c r="Q40" s="20">
        <v>-17.42424201965332</v>
      </c>
    </row>
    <row r="41" spans="1:17" s="127" customFormat="1" ht="12.75">
      <c r="A41" s="18"/>
      <c r="B41" s="18" t="s">
        <v>70</v>
      </c>
      <c r="C41" s="19"/>
      <c r="D41" s="19">
        <v>55</v>
      </c>
      <c r="E41" s="20"/>
      <c r="F41" s="19">
        <v>20</v>
      </c>
      <c r="G41" s="19"/>
      <c r="H41" s="20">
        <v>-100</v>
      </c>
      <c r="I41" s="19"/>
      <c r="J41" s="19"/>
      <c r="K41" s="20"/>
      <c r="L41" s="19">
        <v>2</v>
      </c>
      <c r="M41" s="19"/>
      <c r="N41" s="20">
        <v>-100</v>
      </c>
      <c r="O41" s="19">
        <v>22</v>
      </c>
      <c r="P41" s="19">
        <v>55</v>
      </c>
      <c r="Q41" s="20">
        <v>150</v>
      </c>
    </row>
    <row r="42" spans="1:17" s="127" customFormat="1" ht="12.75">
      <c r="A42" s="18"/>
      <c r="B42" s="18" t="s">
        <v>90</v>
      </c>
      <c r="C42" s="19">
        <v>1223</v>
      </c>
      <c r="D42" s="19">
        <v>1246</v>
      </c>
      <c r="E42" s="20">
        <v>1.8806214332580566</v>
      </c>
      <c r="F42" s="19">
        <v>503</v>
      </c>
      <c r="G42" s="19">
        <v>589</v>
      </c>
      <c r="H42" s="20">
        <v>17.097415924072266</v>
      </c>
      <c r="I42" s="19">
        <v>45</v>
      </c>
      <c r="J42" s="19">
        <v>88</v>
      </c>
      <c r="K42" s="20">
        <v>95.55555725097656</v>
      </c>
      <c r="L42" s="19">
        <v>36</v>
      </c>
      <c r="M42" s="19">
        <v>4</v>
      </c>
      <c r="N42" s="20">
        <v>-88.88888549804688</v>
      </c>
      <c r="O42" s="19">
        <v>1807</v>
      </c>
      <c r="P42" s="19">
        <v>1927</v>
      </c>
      <c r="Q42" s="20">
        <v>6.640841007232666</v>
      </c>
    </row>
    <row r="43" spans="1:17" ht="4.5" customHeight="1">
      <c r="A43" s="3"/>
      <c r="B43" s="3"/>
      <c r="C43" s="38"/>
      <c r="D43" s="38"/>
      <c r="E43" s="39"/>
      <c r="F43" s="38"/>
      <c r="G43" s="38"/>
      <c r="H43" s="39"/>
      <c r="I43" s="38"/>
      <c r="J43" s="38"/>
      <c r="K43" s="39"/>
      <c r="L43" s="38"/>
      <c r="M43" s="38"/>
      <c r="N43" s="39"/>
      <c r="O43" s="38"/>
      <c r="P43" s="38"/>
      <c r="Q43" s="39"/>
    </row>
    <row r="44" spans="1:17" s="170" customFormat="1" ht="12.75">
      <c r="A44" s="163" t="s">
        <v>304</v>
      </c>
      <c r="B44" s="163"/>
      <c r="C44" s="164">
        <v>2345</v>
      </c>
      <c r="D44" s="164">
        <v>2247</v>
      </c>
      <c r="E44" s="165">
        <v>-4.179104477611941</v>
      </c>
      <c r="F44" s="164">
        <v>265</v>
      </c>
      <c r="G44" s="164">
        <v>294</v>
      </c>
      <c r="H44" s="165">
        <v>10.943396226415095</v>
      </c>
      <c r="I44" s="164">
        <v>65</v>
      </c>
      <c r="J44" s="164">
        <v>59</v>
      </c>
      <c r="K44" s="165">
        <v>-9.230769230769232</v>
      </c>
      <c r="L44" s="164">
        <v>553</v>
      </c>
      <c r="M44" s="164">
        <v>565</v>
      </c>
      <c r="N44" s="165">
        <v>2.1699819168173597</v>
      </c>
      <c r="O44" s="164">
        <v>3228</v>
      </c>
      <c r="P44" s="164">
        <v>3165</v>
      </c>
      <c r="Q44" s="165">
        <v>-1.9516728624535316</v>
      </c>
    </row>
    <row r="45" spans="1:17" s="127" customFormat="1" ht="12.75">
      <c r="A45" s="18"/>
      <c r="B45" s="18" t="s">
        <v>93</v>
      </c>
      <c r="C45" s="19"/>
      <c r="D45" s="19"/>
      <c r="E45" s="20"/>
      <c r="F45" s="19"/>
      <c r="G45" s="19"/>
      <c r="H45" s="20"/>
      <c r="I45" s="19"/>
      <c r="J45" s="19"/>
      <c r="K45" s="20"/>
      <c r="L45" s="19">
        <v>445</v>
      </c>
      <c r="M45" s="19">
        <v>426</v>
      </c>
      <c r="N45" s="20">
        <v>-4.269662857055664</v>
      </c>
      <c r="O45" s="19">
        <v>445</v>
      </c>
      <c r="P45" s="19">
        <v>426</v>
      </c>
      <c r="Q45" s="20">
        <v>-4.269662857055664</v>
      </c>
    </row>
    <row r="46" spans="1:17" s="127" customFormat="1" ht="12.75">
      <c r="A46" s="18"/>
      <c r="B46" s="18" t="s">
        <v>92</v>
      </c>
      <c r="C46" s="19">
        <v>2345</v>
      </c>
      <c r="D46" s="19">
        <v>2247</v>
      </c>
      <c r="E46" s="20">
        <v>-4.179104328155518</v>
      </c>
      <c r="F46" s="19">
        <v>265</v>
      </c>
      <c r="G46" s="19">
        <v>294</v>
      </c>
      <c r="H46" s="20">
        <v>10.94339656829834</v>
      </c>
      <c r="I46" s="19">
        <v>65</v>
      </c>
      <c r="J46" s="19">
        <v>59</v>
      </c>
      <c r="K46" s="20">
        <v>-9.230769157409668</v>
      </c>
      <c r="L46" s="19">
        <v>108</v>
      </c>
      <c r="M46" s="19">
        <v>139</v>
      </c>
      <c r="N46" s="20">
        <v>28.703702926635742</v>
      </c>
      <c r="O46" s="19">
        <v>2783</v>
      </c>
      <c r="P46" s="19">
        <v>2739</v>
      </c>
      <c r="Q46" s="20">
        <v>-1.581027626991272</v>
      </c>
    </row>
    <row r="47" spans="1:17" ht="4.5" customHeight="1">
      <c r="A47" s="3"/>
      <c r="B47" s="3"/>
      <c r="C47" s="38"/>
      <c r="D47" s="38"/>
      <c r="E47" s="39"/>
      <c r="F47" s="38"/>
      <c r="G47" s="38"/>
      <c r="H47" s="39"/>
      <c r="I47" s="38"/>
      <c r="J47" s="38"/>
      <c r="K47" s="39"/>
      <c r="L47" s="38"/>
      <c r="M47" s="38"/>
      <c r="N47" s="39"/>
      <c r="O47" s="38"/>
      <c r="P47" s="38"/>
      <c r="Q47" s="39"/>
    </row>
    <row r="48" spans="1:17" s="170" customFormat="1" ht="12.75">
      <c r="A48" s="163" t="s">
        <v>96</v>
      </c>
      <c r="B48" s="163"/>
      <c r="C48" s="164">
        <v>1342</v>
      </c>
      <c r="D48" s="164">
        <v>1340</v>
      </c>
      <c r="E48" s="165">
        <v>-0.14903129657228018</v>
      </c>
      <c r="F48" s="164">
        <v>681</v>
      </c>
      <c r="G48" s="164">
        <v>891</v>
      </c>
      <c r="H48" s="165">
        <v>30.837004405286343</v>
      </c>
      <c r="I48" s="164"/>
      <c r="J48" s="164"/>
      <c r="K48" s="165"/>
      <c r="L48" s="164">
        <v>138</v>
      </c>
      <c r="M48" s="164">
        <v>176</v>
      </c>
      <c r="N48" s="165">
        <v>27.536231884057973</v>
      </c>
      <c r="O48" s="164">
        <v>2161</v>
      </c>
      <c r="P48" s="164">
        <v>2407</v>
      </c>
      <c r="Q48" s="165">
        <v>11.38361869504859</v>
      </c>
    </row>
    <row r="49" spans="1:17" s="127" customFormat="1" ht="12.75">
      <c r="A49" s="18"/>
      <c r="B49" s="18" t="s">
        <v>96</v>
      </c>
      <c r="C49" s="19">
        <v>1342</v>
      </c>
      <c r="D49" s="19">
        <v>1340</v>
      </c>
      <c r="E49" s="20">
        <v>-0.14903129637241364</v>
      </c>
      <c r="F49" s="19">
        <v>681</v>
      </c>
      <c r="G49" s="19">
        <v>891</v>
      </c>
      <c r="H49" s="20">
        <v>30.837003707885742</v>
      </c>
      <c r="I49" s="19"/>
      <c r="J49" s="19"/>
      <c r="K49" s="20"/>
      <c r="L49" s="19">
        <v>138</v>
      </c>
      <c r="M49" s="19">
        <v>176</v>
      </c>
      <c r="N49" s="20">
        <v>27.536231994628906</v>
      </c>
      <c r="O49" s="19">
        <v>2161</v>
      </c>
      <c r="P49" s="19">
        <v>2407</v>
      </c>
      <c r="Q49" s="20">
        <v>11.383618354797363</v>
      </c>
    </row>
    <row r="50" spans="1:17" ht="4.5" customHeight="1">
      <c r="A50" s="3"/>
      <c r="B50" s="3"/>
      <c r="C50" s="38"/>
      <c r="D50" s="38"/>
      <c r="E50" s="39"/>
      <c r="F50" s="38"/>
      <c r="G50" s="38"/>
      <c r="H50" s="39"/>
      <c r="I50" s="38"/>
      <c r="J50" s="38"/>
      <c r="K50" s="39"/>
      <c r="L50" s="38"/>
      <c r="M50" s="38"/>
      <c r="N50" s="39"/>
      <c r="O50" s="38"/>
      <c r="P50" s="38"/>
      <c r="Q50" s="39"/>
    </row>
    <row r="51" spans="1:17" s="170" customFormat="1" ht="12.75">
      <c r="A51" s="163" t="s">
        <v>98</v>
      </c>
      <c r="B51" s="163"/>
      <c r="C51" s="164">
        <v>2243</v>
      </c>
      <c r="D51" s="164">
        <v>2328</v>
      </c>
      <c r="E51" s="165">
        <v>3.7895675434685687</v>
      </c>
      <c r="F51" s="164">
        <v>932</v>
      </c>
      <c r="G51" s="164">
        <v>468</v>
      </c>
      <c r="H51" s="165">
        <v>-49.78540772532189</v>
      </c>
      <c r="I51" s="164"/>
      <c r="J51" s="164"/>
      <c r="K51" s="165"/>
      <c r="L51" s="164">
        <v>4</v>
      </c>
      <c r="M51" s="164">
        <v>16</v>
      </c>
      <c r="N51" s="165">
        <v>300</v>
      </c>
      <c r="O51" s="164">
        <v>3179</v>
      </c>
      <c r="P51" s="164">
        <v>2812</v>
      </c>
      <c r="Q51" s="165">
        <v>-11.54451085246933</v>
      </c>
    </row>
    <row r="52" spans="1:17" s="127" customFormat="1" ht="12.75">
      <c r="A52" s="18"/>
      <c r="B52" s="18" t="s">
        <v>99</v>
      </c>
      <c r="C52" s="19">
        <v>2243</v>
      </c>
      <c r="D52" s="19">
        <v>2328</v>
      </c>
      <c r="E52" s="20">
        <v>3.789567470550537</v>
      </c>
      <c r="F52" s="19">
        <v>932</v>
      </c>
      <c r="G52" s="19">
        <v>468</v>
      </c>
      <c r="H52" s="20">
        <v>-49.78540802001953</v>
      </c>
      <c r="I52" s="19"/>
      <c r="J52" s="19"/>
      <c r="K52" s="20"/>
      <c r="L52" s="19">
        <v>4</v>
      </c>
      <c r="M52" s="19">
        <v>16</v>
      </c>
      <c r="N52" s="20">
        <v>300</v>
      </c>
      <c r="O52" s="19">
        <v>3179</v>
      </c>
      <c r="P52" s="19">
        <v>2812</v>
      </c>
      <c r="Q52" s="20">
        <v>-11.544510841369629</v>
      </c>
    </row>
    <row r="53" spans="1:17" ht="4.5" customHeight="1">
      <c r="A53" s="3"/>
      <c r="B53" s="3"/>
      <c r="C53" s="38"/>
      <c r="D53" s="38"/>
      <c r="E53" s="39"/>
      <c r="F53" s="38"/>
      <c r="G53" s="38"/>
      <c r="H53" s="39"/>
      <c r="I53" s="38"/>
      <c r="J53" s="38"/>
      <c r="K53" s="39"/>
      <c r="L53" s="38"/>
      <c r="M53" s="38"/>
      <c r="N53" s="39"/>
      <c r="O53" s="38"/>
      <c r="P53" s="38"/>
      <c r="Q53" s="39"/>
    </row>
    <row r="54" spans="1:17" s="170" customFormat="1" ht="12.75">
      <c r="A54" s="163" t="s">
        <v>101</v>
      </c>
      <c r="B54" s="163"/>
      <c r="C54" s="164">
        <v>1956</v>
      </c>
      <c r="D54" s="164">
        <v>1320</v>
      </c>
      <c r="E54" s="165">
        <v>-32.515337423312886</v>
      </c>
      <c r="F54" s="164"/>
      <c r="G54" s="164"/>
      <c r="H54" s="165"/>
      <c r="I54" s="164"/>
      <c r="J54" s="164"/>
      <c r="K54" s="165"/>
      <c r="L54" s="164">
        <v>6</v>
      </c>
      <c r="M54" s="164">
        <v>12</v>
      </c>
      <c r="N54" s="165">
        <v>100</v>
      </c>
      <c r="O54" s="164">
        <v>1962</v>
      </c>
      <c r="P54" s="164">
        <v>1332</v>
      </c>
      <c r="Q54" s="165">
        <v>-32.11009174311927</v>
      </c>
    </row>
    <row r="55" spans="1:17" s="127" customFormat="1" ht="12.75">
      <c r="A55" s="18"/>
      <c r="B55" s="18" t="s">
        <v>101</v>
      </c>
      <c r="C55" s="19">
        <v>1956</v>
      </c>
      <c r="D55" s="19">
        <v>1320</v>
      </c>
      <c r="E55" s="20">
        <v>-32.51533889770508</v>
      </c>
      <c r="F55" s="19"/>
      <c r="G55" s="19"/>
      <c r="H55" s="20"/>
      <c r="I55" s="19"/>
      <c r="J55" s="19"/>
      <c r="K55" s="20"/>
      <c r="L55" s="19">
        <v>6</v>
      </c>
      <c r="M55" s="19">
        <v>12</v>
      </c>
      <c r="N55" s="20">
        <v>100</v>
      </c>
      <c r="O55" s="19">
        <v>1962</v>
      </c>
      <c r="P55" s="19">
        <v>1332</v>
      </c>
      <c r="Q55" s="20">
        <v>-32.11009216308594</v>
      </c>
    </row>
    <row r="56" spans="1:17" ht="4.5" customHeight="1">
      <c r="A56" s="3"/>
      <c r="B56" s="3"/>
      <c r="C56" s="38"/>
      <c r="D56" s="38"/>
      <c r="E56" s="39"/>
      <c r="F56" s="38"/>
      <c r="G56" s="38"/>
      <c r="H56" s="39"/>
      <c r="I56" s="38"/>
      <c r="J56" s="38"/>
      <c r="K56" s="39"/>
      <c r="L56" s="38"/>
      <c r="M56" s="38"/>
      <c r="N56" s="39"/>
      <c r="O56" s="38"/>
      <c r="P56" s="38"/>
      <c r="Q56" s="39"/>
    </row>
    <row r="57" spans="1:17" s="170" customFormat="1" ht="12.75">
      <c r="A57" s="163" t="s">
        <v>103</v>
      </c>
      <c r="B57" s="163"/>
      <c r="C57" s="164">
        <v>1325</v>
      </c>
      <c r="D57" s="164">
        <v>1504</v>
      </c>
      <c r="E57" s="165">
        <v>13.50943396226415</v>
      </c>
      <c r="F57" s="164">
        <v>1602</v>
      </c>
      <c r="G57" s="164">
        <v>1636</v>
      </c>
      <c r="H57" s="165">
        <v>2.1223470661672907</v>
      </c>
      <c r="I57" s="164">
        <v>480</v>
      </c>
      <c r="J57" s="164">
        <v>498</v>
      </c>
      <c r="K57" s="165">
        <v>3.75</v>
      </c>
      <c r="L57" s="164">
        <v>663</v>
      </c>
      <c r="M57" s="164">
        <v>681</v>
      </c>
      <c r="N57" s="165">
        <v>2.7149321266968327</v>
      </c>
      <c r="O57" s="164">
        <v>4070</v>
      </c>
      <c r="P57" s="164">
        <v>4319</v>
      </c>
      <c r="Q57" s="165">
        <v>6.117936117936118</v>
      </c>
    </row>
    <row r="58" spans="1:17" s="127" customFormat="1" ht="12.75">
      <c r="A58" s="18"/>
      <c r="B58" s="18" t="s">
        <v>103</v>
      </c>
      <c r="C58" s="19">
        <v>1325</v>
      </c>
      <c r="D58" s="19">
        <v>1504</v>
      </c>
      <c r="E58" s="20">
        <v>13.50943374633789</v>
      </c>
      <c r="F58" s="19">
        <v>1602</v>
      </c>
      <c r="G58" s="19">
        <v>1636</v>
      </c>
      <c r="H58" s="20">
        <v>2.122347116470337</v>
      </c>
      <c r="I58" s="19">
        <v>480</v>
      </c>
      <c r="J58" s="19">
        <v>498</v>
      </c>
      <c r="K58" s="20">
        <v>3.75</v>
      </c>
      <c r="L58" s="19">
        <v>663</v>
      </c>
      <c r="M58" s="19">
        <v>681</v>
      </c>
      <c r="N58" s="20">
        <v>2.7149322032928467</v>
      </c>
      <c r="O58" s="19">
        <v>4070</v>
      </c>
      <c r="P58" s="19">
        <v>4319</v>
      </c>
      <c r="Q58" s="20">
        <v>6.117936134338379</v>
      </c>
    </row>
    <row r="59" spans="1:17" ht="4.5" customHeight="1">
      <c r="A59" s="3"/>
      <c r="B59" s="3"/>
      <c r="C59" s="38"/>
      <c r="D59" s="38"/>
      <c r="E59" s="39"/>
      <c r="F59" s="38"/>
      <c r="G59" s="38"/>
      <c r="H59" s="39"/>
      <c r="I59" s="38"/>
      <c r="J59" s="38"/>
      <c r="K59" s="39"/>
      <c r="L59" s="38"/>
      <c r="M59" s="38"/>
      <c r="N59" s="39"/>
      <c r="O59" s="38"/>
      <c r="P59" s="38"/>
      <c r="Q59" s="39"/>
    </row>
    <row r="60" spans="1:17" s="170" customFormat="1" ht="12.75">
      <c r="A60" s="163" t="s">
        <v>105</v>
      </c>
      <c r="B60" s="163"/>
      <c r="C60" s="164">
        <v>3559</v>
      </c>
      <c r="D60" s="164">
        <v>4056</v>
      </c>
      <c r="E60" s="165">
        <v>13.96459679685305</v>
      </c>
      <c r="F60" s="164">
        <v>715</v>
      </c>
      <c r="G60" s="164">
        <v>632</v>
      </c>
      <c r="H60" s="165">
        <v>-11.608391608391608</v>
      </c>
      <c r="I60" s="164"/>
      <c r="J60" s="164"/>
      <c r="K60" s="165"/>
      <c r="L60" s="164">
        <v>15</v>
      </c>
      <c r="M60" s="164">
        <v>32</v>
      </c>
      <c r="N60" s="165">
        <v>113.33333333333333</v>
      </c>
      <c r="O60" s="164">
        <v>4289</v>
      </c>
      <c r="P60" s="164">
        <v>4720</v>
      </c>
      <c r="Q60" s="165">
        <v>10.04896246211238</v>
      </c>
    </row>
    <row r="61" spans="1:17" s="127" customFormat="1" ht="12.75">
      <c r="A61" s="18"/>
      <c r="B61" s="18" t="s">
        <v>105</v>
      </c>
      <c r="C61" s="19">
        <v>3559</v>
      </c>
      <c r="D61" s="19">
        <v>4056</v>
      </c>
      <c r="E61" s="20">
        <v>13.96459674835205</v>
      </c>
      <c r="F61" s="19">
        <v>715</v>
      </c>
      <c r="G61" s="19">
        <v>632</v>
      </c>
      <c r="H61" s="20">
        <v>-11.608391761779785</v>
      </c>
      <c r="I61" s="19"/>
      <c r="J61" s="19"/>
      <c r="K61" s="20"/>
      <c r="L61" s="19">
        <v>15</v>
      </c>
      <c r="M61" s="19">
        <v>32</v>
      </c>
      <c r="N61" s="20">
        <v>113.33333587646484</v>
      </c>
      <c r="O61" s="19">
        <v>4289</v>
      </c>
      <c r="P61" s="19">
        <v>4720</v>
      </c>
      <c r="Q61" s="20">
        <v>10.048962593078613</v>
      </c>
    </row>
    <row r="62" spans="1:17" ht="4.5" customHeight="1">
      <c r="A62" s="3"/>
      <c r="B62" s="3"/>
      <c r="C62" s="38"/>
      <c r="D62" s="38"/>
      <c r="E62" s="39"/>
      <c r="F62" s="38"/>
      <c r="G62" s="38"/>
      <c r="H62" s="39"/>
      <c r="I62" s="38"/>
      <c r="J62" s="38"/>
      <c r="K62" s="39"/>
      <c r="L62" s="38"/>
      <c r="M62" s="38"/>
      <c r="N62" s="39"/>
      <c r="O62" s="38"/>
      <c r="P62" s="38"/>
      <c r="Q62" s="39"/>
    </row>
    <row r="63" spans="1:17" ht="13.5" thickBot="1">
      <c r="A63" s="166" t="s">
        <v>44</v>
      </c>
      <c r="B63" s="166"/>
      <c r="C63" s="167">
        <v>36444</v>
      </c>
      <c r="D63" s="167">
        <v>36449</v>
      </c>
      <c r="E63" s="168">
        <v>0.013719679508286686</v>
      </c>
      <c r="F63" s="167">
        <v>12175</v>
      </c>
      <c r="G63" s="167">
        <v>11534</v>
      </c>
      <c r="H63" s="168">
        <v>-5.2648870636550305</v>
      </c>
      <c r="I63" s="167">
        <v>898</v>
      </c>
      <c r="J63" s="167">
        <v>992</v>
      </c>
      <c r="K63" s="168">
        <v>10.46770601336303</v>
      </c>
      <c r="L63" s="167">
        <v>1823</v>
      </c>
      <c r="M63" s="167">
        <v>2074</v>
      </c>
      <c r="N63" s="168">
        <v>13.768513439385627</v>
      </c>
      <c r="O63" s="167">
        <v>51340</v>
      </c>
      <c r="P63" s="167">
        <v>51049</v>
      </c>
      <c r="Q63" s="168">
        <v>-0.5668095052590573</v>
      </c>
    </row>
    <row r="64" ht="13.5" thickTop="1"/>
  </sheetData>
  <mergeCells count="6">
    <mergeCell ref="A1:Q1"/>
    <mergeCell ref="C4:E4"/>
    <mergeCell ref="F4:H4"/>
    <mergeCell ref="I4:K4"/>
    <mergeCell ref="L4:N4"/>
    <mergeCell ref="O4:Q4"/>
  </mergeCells>
  <printOptions horizontalCentered="1"/>
  <pageMargins left="0.25" right="0.25" top="0.75" bottom="0.75" header="0.5" footer="0.5"/>
  <pageSetup fitToHeight="1" fitToWidth="1" horizontalDpi="600" verticalDpi="600" orientation="landscape" scale="62" r:id="rId1"/>
  <headerFooter alignWithMargins="0">
    <oddHeader>&amp;L&amp;"Arial,Bold Italic"&amp;8Important - Data in this report is based on HEI file&amp;R&amp;P</oddHeader>
    <oddFooter>&amp;R&amp;"Arial,Bold Italic"&amp;8Produced by:IRAA</oddFooter>
  </headerFooter>
  <rowBreaks count="1" manualBreakCount="1">
    <brk id="50" max="16" man="1"/>
  </rowBreaks>
</worksheet>
</file>

<file path=xl/worksheets/sheet22.xml><?xml version="1.0" encoding="utf-8"?>
<worksheet xmlns="http://schemas.openxmlformats.org/spreadsheetml/2006/main" xmlns:r="http://schemas.openxmlformats.org/officeDocument/2006/relationships">
  <sheetPr codeName="Sheet20">
    <pageSetUpPr fitToPage="1"/>
  </sheetPr>
  <dimension ref="A1:Q39"/>
  <sheetViews>
    <sheetView zoomScale="90" zoomScaleNormal="90" workbookViewId="0" topLeftCell="A1">
      <selection activeCell="C42" sqref="C42"/>
    </sheetView>
  </sheetViews>
  <sheetFormatPr defaultColWidth="9.140625" defaultRowHeight="12.75"/>
  <cols>
    <col min="1" max="1" width="26.7109375" style="29" customWidth="1"/>
    <col min="2" max="2" width="29.00390625" style="29" customWidth="1"/>
    <col min="3" max="4" width="8.7109375" style="29" bestFit="1" customWidth="1"/>
    <col min="5" max="5" width="9.28125" style="29" bestFit="1" customWidth="1"/>
    <col min="6" max="6" width="9.421875" style="29" bestFit="1" customWidth="1"/>
    <col min="7" max="7" width="9.140625" style="29" bestFit="1" customWidth="1"/>
    <col min="8" max="9" width="9.28125" style="29" bestFit="1" customWidth="1"/>
    <col min="10" max="10" width="6.57421875" style="29" bestFit="1" customWidth="1"/>
    <col min="11" max="12" width="9.28125" style="29" bestFit="1" customWidth="1"/>
    <col min="13" max="13" width="8.7109375" style="29" bestFit="1" customWidth="1"/>
    <col min="14" max="14" width="9.28125" style="29" bestFit="1" customWidth="1"/>
    <col min="15" max="15" width="9.8515625" style="29" bestFit="1" customWidth="1"/>
    <col min="16" max="16" width="9.421875" style="29" bestFit="1" customWidth="1"/>
    <col min="17" max="17" width="9.28125" style="29" bestFit="1" customWidth="1"/>
    <col min="18" max="16384" width="9.140625" style="29" customWidth="1"/>
  </cols>
  <sheetData>
    <row r="1" spans="1:17" ht="24" customHeight="1">
      <c r="A1" s="204" t="s">
        <v>348</v>
      </c>
      <c r="B1" s="204"/>
      <c r="C1" s="204"/>
      <c r="D1" s="204"/>
      <c r="E1" s="204"/>
      <c r="F1" s="204"/>
      <c r="G1" s="204"/>
      <c r="H1" s="204"/>
      <c r="I1" s="204"/>
      <c r="J1" s="204"/>
      <c r="K1" s="204"/>
      <c r="L1" s="204"/>
      <c r="M1" s="204"/>
      <c r="N1" s="204"/>
      <c r="O1" s="204"/>
      <c r="P1" s="204"/>
      <c r="Q1" s="204"/>
    </row>
    <row r="2" spans="1:17" ht="6.75" customHeight="1">
      <c r="A2" s="158"/>
      <c r="B2" s="158"/>
      <c r="C2" s="158"/>
      <c r="D2" s="158"/>
      <c r="E2" s="158"/>
      <c r="F2" s="158"/>
      <c r="G2" s="158"/>
      <c r="H2" s="158"/>
      <c r="I2" s="158"/>
      <c r="J2" s="158"/>
      <c r="K2" s="158"/>
      <c r="L2" s="158"/>
      <c r="M2" s="158"/>
      <c r="N2" s="158"/>
      <c r="O2" s="158"/>
      <c r="P2" s="158"/>
      <c r="Q2" s="158"/>
    </row>
    <row r="3" spans="1:17" s="71" customFormat="1" ht="20.25" customHeight="1" thickBot="1">
      <c r="A3" s="4" t="s">
        <v>305</v>
      </c>
      <c r="B3" s="4"/>
      <c r="C3" s="4"/>
      <c r="D3" s="4"/>
      <c r="E3" s="4"/>
      <c r="F3" s="4"/>
      <c r="G3" s="4"/>
      <c r="H3" s="4"/>
      <c r="I3" s="4"/>
      <c r="J3" s="4"/>
      <c r="K3" s="4"/>
      <c r="L3" s="4"/>
      <c r="M3" s="4"/>
      <c r="N3" s="4"/>
      <c r="O3" s="4"/>
      <c r="P3" s="4"/>
      <c r="Q3" s="4"/>
    </row>
    <row r="4" spans="1:17" s="169" customFormat="1" ht="12.75">
      <c r="A4" s="159"/>
      <c r="B4" s="159"/>
      <c r="C4" s="205" t="s">
        <v>298</v>
      </c>
      <c r="D4" s="205"/>
      <c r="E4" s="205"/>
      <c r="F4" s="205" t="s">
        <v>299</v>
      </c>
      <c r="G4" s="205"/>
      <c r="H4" s="205"/>
      <c r="I4" s="205" t="s">
        <v>300</v>
      </c>
      <c r="J4" s="205"/>
      <c r="K4" s="205"/>
      <c r="L4" s="205" t="s">
        <v>301</v>
      </c>
      <c r="M4" s="205"/>
      <c r="N4" s="205"/>
      <c r="O4" s="205" t="s">
        <v>8</v>
      </c>
      <c r="P4" s="205"/>
      <c r="Q4" s="205"/>
    </row>
    <row r="5" spans="1:17" s="169" customFormat="1" ht="26.25" thickBot="1">
      <c r="A5" s="160" t="s">
        <v>45</v>
      </c>
      <c r="B5" s="160" t="s">
        <v>302</v>
      </c>
      <c r="C5" s="161" t="s">
        <v>285</v>
      </c>
      <c r="D5" s="161" t="s">
        <v>286</v>
      </c>
      <c r="E5" s="162" t="s">
        <v>287</v>
      </c>
      <c r="F5" s="161" t="s">
        <v>285</v>
      </c>
      <c r="G5" s="161" t="s">
        <v>286</v>
      </c>
      <c r="H5" s="162" t="s">
        <v>287</v>
      </c>
      <c r="I5" s="161" t="s">
        <v>285</v>
      </c>
      <c r="J5" s="161" t="s">
        <v>286</v>
      </c>
      <c r="K5" s="162" t="s">
        <v>287</v>
      </c>
      <c r="L5" s="161" t="s">
        <v>285</v>
      </c>
      <c r="M5" s="161" t="s">
        <v>286</v>
      </c>
      <c r="N5" s="162" t="s">
        <v>287</v>
      </c>
      <c r="O5" s="161" t="s">
        <v>285</v>
      </c>
      <c r="P5" s="161" t="s">
        <v>286</v>
      </c>
      <c r="Q5" s="162" t="s">
        <v>287</v>
      </c>
    </row>
    <row r="6" spans="1:17" s="170" customFormat="1" ht="12.75">
      <c r="A6" s="163" t="s">
        <v>121</v>
      </c>
      <c r="B6" s="163"/>
      <c r="C6" s="164">
        <v>1736</v>
      </c>
      <c r="D6" s="164">
        <v>1322</v>
      </c>
      <c r="E6" s="165">
        <v>-23.847926267281107</v>
      </c>
      <c r="F6" s="164">
        <v>3194</v>
      </c>
      <c r="G6" s="164">
        <v>2193</v>
      </c>
      <c r="H6" s="165">
        <v>-31.340012523481526</v>
      </c>
      <c r="I6" s="164"/>
      <c r="J6" s="164"/>
      <c r="K6" s="165"/>
      <c r="L6" s="164">
        <v>26</v>
      </c>
      <c r="M6" s="164">
        <v>76</v>
      </c>
      <c r="N6" s="165">
        <v>192.30769230769232</v>
      </c>
      <c r="O6" s="164">
        <v>4956</v>
      </c>
      <c r="P6" s="164">
        <v>3591</v>
      </c>
      <c r="Q6" s="165">
        <v>-27.54237288135593</v>
      </c>
    </row>
    <row r="7" spans="1:17" s="127" customFormat="1" ht="12.75">
      <c r="A7" s="18"/>
      <c r="B7" s="18" t="s">
        <v>122</v>
      </c>
      <c r="C7" s="19">
        <v>1736</v>
      </c>
      <c r="D7" s="19">
        <v>1322</v>
      </c>
      <c r="E7" s="20">
        <v>-23.84792709350586</v>
      </c>
      <c r="F7" s="19">
        <v>3194</v>
      </c>
      <c r="G7" s="19">
        <v>2193</v>
      </c>
      <c r="H7" s="20">
        <v>-31.340011596679688</v>
      </c>
      <c r="I7" s="19"/>
      <c r="J7" s="19"/>
      <c r="K7" s="20"/>
      <c r="L7" s="19">
        <v>26</v>
      </c>
      <c r="M7" s="19">
        <v>76</v>
      </c>
      <c r="N7" s="20">
        <v>192.3076934814453</v>
      </c>
      <c r="O7" s="19">
        <v>4956</v>
      </c>
      <c r="P7" s="19">
        <v>3591</v>
      </c>
      <c r="Q7" s="20">
        <v>-27.542373657226562</v>
      </c>
    </row>
    <row r="8" spans="1:17" ht="4.5" customHeight="1">
      <c r="A8" s="3"/>
      <c r="B8" s="3"/>
      <c r="C8" s="38"/>
      <c r="D8" s="38"/>
      <c r="E8" s="39"/>
      <c r="F8" s="38"/>
      <c r="G8" s="38"/>
      <c r="H8" s="39"/>
      <c r="I8" s="38"/>
      <c r="J8" s="38"/>
      <c r="K8" s="39"/>
      <c r="L8" s="38"/>
      <c r="M8" s="38"/>
      <c r="N8" s="39"/>
      <c r="O8" s="38"/>
      <c r="P8" s="38"/>
      <c r="Q8" s="39"/>
    </row>
    <row r="9" spans="1:17" s="170" customFormat="1" ht="12.75">
      <c r="A9" s="163" t="s">
        <v>108</v>
      </c>
      <c r="B9" s="163"/>
      <c r="C9" s="164">
        <v>220</v>
      </c>
      <c r="D9" s="164">
        <v>334</v>
      </c>
      <c r="E9" s="165">
        <v>51.81818181818182</v>
      </c>
      <c r="F9" s="164">
        <v>2771</v>
      </c>
      <c r="G9" s="164">
        <v>2353</v>
      </c>
      <c r="H9" s="165">
        <v>-15.084806928906533</v>
      </c>
      <c r="I9" s="164">
        <v>48</v>
      </c>
      <c r="J9" s="164">
        <v>24</v>
      </c>
      <c r="K9" s="165">
        <v>-50</v>
      </c>
      <c r="L9" s="164">
        <v>91</v>
      </c>
      <c r="M9" s="164">
        <v>100</v>
      </c>
      <c r="N9" s="165">
        <v>9.89010989010989</v>
      </c>
      <c r="O9" s="164">
        <v>3130</v>
      </c>
      <c r="P9" s="164">
        <v>2811</v>
      </c>
      <c r="Q9" s="165">
        <v>-10.191693290734824</v>
      </c>
    </row>
    <row r="10" spans="1:17" s="127" customFormat="1" ht="12.75">
      <c r="A10" s="18"/>
      <c r="B10" s="18" t="s">
        <v>109</v>
      </c>
      <c r="C10" s="19"/>
      <c r="D10" s="19">
        <v>4</v>
      </c>
      <c r="E10" s="20"/>
      <c r="F10" s="19">
        <v>615</v>
      </c>
      <c r="G10" s="19">
        <v>554</v>
      </c>
      <c r="H10" s="20">
        <v>-9.918699264526367</v>
      </c>
      <c r="I10" s="19"/>
      <c r="J10" s="19"/>
      <c r="K10" s="20"/>
      <c r="L10" s="19"/>
      <c r="M10" s="19"/>
      <c r="N10" s="20"/>
      <c r="O10" s="19">
        <v>615</v>
      </c>
      <c r="P10" s="19">
        <v>558</v>
      </c>
      <c r="Q10" s="20">
        <v>-9.268292427062988</v>
      </c>
    </row>
    <row r="11" spans="1:17" s="127" customFormat="1" ht="12.75">
      <c r="A11" s="18"/>
      <c r="B11" s="18" t="s">
        <v>111</v>
      </c>
      <c r="C11" s="19">
        <v>24</v>
      </c>
      <c r="D11" s="19"/>
      <c r="E11" s="20">
        <v>-100</v>
      </c>
      <c r="F11" s="19">
        <v>1764</v>
      </c>
      <c r="G11" s="19">
        <v>1489</v>
      </c>
      <c r="H11" s="20">
        <v>-15.589569091796875</v>
      </c>
      <c r="I11" s="19"/>
      <c r="J11" s="19">
        <v>24</v>
      </c>
      <c r="K11" s="20"/>
      <c r="L11" s="19">
        <v>44</v>
      </c>
      <c r="M11" s="19">
        <v>84</v>
      </c>
      <c r="N11" s="20">
        <v>90.90908813476562</v>
      </c>
      <c r="O11" s="19">
        <v>1832</v>
      </c>
      <c r="P11" s="19">
        <v>1597</v>
      </c>
      <c r="Q11" s="20">
        <v>-12.827510833740234</v>
      </c>
    </row>
    <row r="12" spans="1:17" s="127" customFormat="1" ht="12.75">
      <c r="A12" s="18"/>
      <c r="B12" s="18" t="s">
        <v>115</v>
      </c>
      <c r="C12" s="19"/>
      <c r="D12" s="19"/>
      <c r="E12" s="20"/>
      <c r="F12" s="19"/>
      <c r="G12" s="19"/>
      <c r="H12" s="20"/>
      <c r="I12" s="19">
        <v>2</v>
      </c>
      <c r="J12" s="19"/>
      <c r="K12" s="20">
        <v>-100</v>
      </c>
      <c r="L12" s="19">
        <v>5</v>
      </c>
      <c r="M12" s="19">
        <v>8</v>
      </c>
      <c r="N12" s="20">
        <v>60</v>
      </c>
      <c r="O12" s="19">
        <v>7</v>
      </c>
      <c r="P12" s="19">
        <v>8</v>
      </c>
      <c r="Q12" s="20">
        <v>14.285714149475098</v>
      </c>
    </row>
    <row r="13" spans="1:17" s="127" customFormat="1" ht="12.75">
      <c r="A13" s="18"/>
      <c r="B13" s="18" t="s">
        <v>117</v>
      </c>
      <c r="C13" s="19"/>
      <c r="D13" s="19"/>
      <c r="E13" s="20"/>
      <c r="F13" s="19">
        <v>392</v>
      </c>
      <c r="G13" s="19">
        <v>308</v>
      </c>
      <c r="H13" s="20">
        <v>-21.428571701049805</v>
      </c>
      <c r="I13" s="19"/>
      <c r="J13" s="19"/>
      <c r="K13" s="20"/>
      <c r="L13" s="19"/>
      <c r="M13" s="19">
        <v>8</v>
      </c>
      <c r="N13" s="20"/>
      <c r="O13" s="19">
        <v>392</v>
      </c>
      <c r="P13" s="19">
        <v>316</v>
      </c>
      <c r="Q13" s="20">
        <v>-19.387754440307617</v>
      </c>
    </row>
    <row r="14" spans="1:17" s="127" customFormat="1" ht="12.75">
      <c r="A14" s="18"/>
      <c r="B14" s="18" t="s">
        <v>119</v>
      </c>
      <c r="C14" s="19">
        <v>196</v>
      </c>
      <c r="D14" s="19">
        <v>330</v>
      </c>
      <c r="E14" s="20">
        <v>68.36734771728516</v>
      </c>
      <c r="F14" s="19"/>
      <c r="G14" s="19">
        <v>2</v>
      </c>
      <c r="H14" s="20"/>
      <c r="I14" s="19">
        <v>46</v>
      </c>
      <c r="J14" s="19"/>
      <c r="K14" s="20">
        <v>-100</v>
      </c>
      <c r="L14" s="19">
        <v>42</v>
      </c>
      <c r="M14" s="19"/>
      <c r="N14" s="20">
        <v>-100</v>
      </c>
      <c r="O14" s="19">
        <v>284</v>
      </c>
      <c r="P14" s="19">
        <v>332</v>
      </c>
      <c r="Q14" s="20">
        <v>16.901409149169922</v>
      </c>
    </row>
    <row r="15" spans="1:17" ht="4.5" customHeight="1">
      <c r="A15" s="3"/>
      <c r="B15" s="3"/>
      <c r="C15" s="38"/>
      <c r="D15" s="38"/>
      <c r="E15" s="39"/>
      <c r="F15" s="38"/>
      <c r="G15" s="38"/>
      <c r="H15" s="39"/>
      <c r="I15" s="38"/>
      <c r="J15" s="38"/>
      <c r="K15" s="39"/>
      <c r="L15" s="38"/>
      <c r="M15" s="38"/>
      <c r="N15" s="39"/>
      <c r="O15" s="38"/>
      <c r="P15" s="38"/>
      <c r="Q15" s="39"/>
    </row>
    <row r="16" spans="1:17" s="170" customFormat="1" ht="12.75">
      <c r="A16" s="163" t="s">
        <v>126</v>
      </c>
      <c r="B16" s="163"/>
      <c r="C16" s="164">
        <v>1329</v>
      </c>
      <c r="D16" s="164">
        <v>1187</v>
      </c>
      <c r="E16" s="165">
        <v>-10.684725357411589</v>
      </c>
      <c r="F16" s="164">
        <v>903</v>
      </c>
      <c r="G16" s="164">
        <v>874</v>
      </c>
      <c r="H16" s="165">
        <v>-3.211517165005537</v>
      </c>
      <c r="I16" s="164"/>
      <c r="J16" s="164"/>
      <c r="K16" s="165"/>
      <c r="L16" s="164">
        <v>68</v>
      </c>
      <c r="M16" s="164">
        <v>103</v>
      </c>
      <c r="N16" s="165">
        <v>51.470588235294116</v>
      </c>
      <c r="O16" s="164">
        <v>2300</v>
      </c>
      <c r="P16" s="164">
        <v>2164</v>
      </c>
      <c r="Q16" s="165">
        <v>-5.913043478260869</v>
      </c>
    </row>
    <row r="17" spans="1:17" s="127" customFormat="1" ht="12.75">
      <c r="A17" s="18"/>
      <c r="B17" s="18" t="s">
        <v>127</v>
      </c>
      <c r="C17" s="19">
        <v>80</v>
      </c>
      <c r="D17" s="19">
        <v>69</v>
      </c>
      <c r="E17" s="20">
        <v>-13.75</v>
      </c>
      <c r="F17" s="19"/>
      <c r="G17" s="19"/>
      <c r="H17" s="20"/>
      <c r="I17" s="19"/>
      <c r="J17" s="19"/>
      <c r="K17" s="20"/>
      <c r="L17" s="19">
        <v>11</v>
      </c>
      <c r="M17" s="19">
        <v>12</v>
      </c>
      <c r="N17" s="20">
        <v>9.090909004211426</v>
      </c>
      <c r="O17" s="19">
        <v>91</v>
      </c>
      <c r="P17" s="19">
        <v>81</v>
      </c>
      <c r="Q17" s="20">
        <v>-10.98901081085205</v>
      </c>
    </row>
    <row r="18" spans="1:17" s="127" customFormat="1" ht="12.75">
      <c r="A18" s="18"/>
      <c r="B18" s="18" t="s">
        <v>129</v>
      </c>
      <c r="C18" s="19">
        <v>667</v>
      </c>
      <c r="D18" s="19">
        <v>592</v>
      </c>
      <c r="E18" s="20">
        <v>-11.244378089904785</v>
      </c>
      <c r="F18" s="19">
        <v>561</v>
      </c>
      <c r="G18" s="19">
        <v>427</v>
      </c>
      <c r="H18" s="20">
        <v>-23.88591766357422</v>
      </c>
      <c r="I18" s="19"/>
      <c r="J18" s="19"/>
      <c r="K18" s="20"/>
      <c r="L18" s="19">
        <v>9</v>
      </c>
      <c r="M18" s="19">
        <v>39</v>
      </c>
      <c r="N18" s="20">
        <v>333.3333435058594</v>
      </c>
      <c r="O18" s="19">
        <v>1237</v>
      </c>
      <c r="P18" s="19">
        <v>1058</v>
      </c>
      <c r="Q18" s="20">
        <v>-14.47049331665039</v>
      </c>
    </row>
    <row r="19" spans="1:17" s="127" customFormat="1" ht="12.75">
      <c r="A19" s="18"/>
      <c r="B19" s="18" t="s">
        <v>131</v>
      </c>
      <c r="C19" s="19">
        <v>222</v>
      </c>
      <c r="D19" s="19">
        <v>168</v>
      </c>
      <c r="E19" s="20">
        <v>-24.324323654174805</v>
      </c>
      <c r="F19" s="19">
        <v>203</v>
      </c>
      <c r="G19" s="19">
        <v>294</v>
      </c>
      <c r="H19" s="20">
        <v>44.82758712768555</v>
      </c>
      <c r="I19" s="19"/>
      <c r="J19" s="19"/>
      <c r="K19" s="20"/>
      <c r="L19" s="19">
        <v>3</v>
      </c>
      <c r="M19" s="19">
        <v>1</v>
      </c>
      <c r="N19" s="20">
        <v>-66.66666412353516</v>
      </c>
      <c r="O19" s="19">
        <v>428</v>
      </c>
      <c r="P19" s="19">
        <v>463</v>
      </c>
      <c r="Q19" s="20">
        <v>8.177570343017578</v>
      </c>
    </row>
    <row r="20" spans="1:17" s="127" customFormat="1" ht="12.75">
      <c r="A20" s="18"/>
      <c r="B20" s="18" t="s">
        <v>133</v>
      </c>
      <c r="C20" s="19">
        <v>60</v>
      </c>
      <c r="D20" s="19">
        <v>50</v>
      </c>
      <c r="E20" s="20">
        <v>-16.66666603088379</v>
      </c>
      <c r="F20" s="19">
        <v>99</v>
      </c>
      <c r="G20" s="19">
        <v>116</v>
      </c>
      <c r="H20" s="20">
        <v>17.171716690063477</v>
      </c>
      <c r="I20" s="19"/>
      <c r="J20" s="19"/>
      <c r="K20" s="20"/>
      <c r="L20" s="19">
        <v>41</v>
      </c>
      <c r="M20" s="19">
        <v>47</v>
      </c>
      <c r="N20" s="20">
        <v>14.634146690368652</v>
      </c>
      <c r="O20" s="19">
        <v>200</v>
      </c>
      <c r="P20" s="19">
        <v>213</v>
      </c>
      <c r="Q20" s="20">
        <v>6.5</v>
      </c>
    </row>
    <row r="21" spans="1:17" s="127" customFormat="1" ht="12.75">
      <c r="A21" s="18"/>
      <c r="B21" s="18" t="s">
        <v>135</v>
      </c>
      <c r="C21" s="19">
        <v>300</v>
      </c>
      <c r="D21" s="19">
        <v>308</v>
      </c>
      <c r="E21" s="20">
        <v>2.6666667461395264</v>
      </c>
      <c r="F21" s="19">
        <v>40</v>
      </c>
      <c r="G21" s="19">
        <v>37</v>
      </c>
      <c r="H21" s="20">
        <v>-7.5</v>
      </c>
      <c r="I21" s="19"/>
      <c r="J21" s="19"/>
      <c r="K21" s="20"/>
      <c r="L21" s="19">
        <v>4</v>
      </c>
      <c r="M21" s="19">
        <v>4</v>
      </c>
      <c r="N21" s="20">
        <v>0</v>
      </c>
      <c r="O21" s="19">
        <v>344</v>
      </c>
      <c r="P21" s="19">
        <v>349</v>
      </c>
      <c r="Q21" s="20">
        <v>1.4534883499145508</v>
      </c>
    </row>
    <row r="22" spans="1:17" ht="4.5" customHeight="1">
      <c r="A22" s="3"/>
      <c r="B22" s="3"/>
      <c r="C22" s="38"/>
      <c r="D22" s="38"/>
      <c r="E22" s="39"/>
      <c r="F22" s="38"/>
      <c r="G22" s="38"/>
      <c r="H22" s="39"/>
      <c r="I22" s="38"/>
      <c r="J22" s="38"/>
      <c r="K22" s="39"/>
      <c r="L22" s="38"/>
      <c r="M22" s="38"/>
      <c r="N22" s="39"/>
      <c r="O22" s="38"/>
      <c r="P22" s="38"/>
      <c r="Q22" s="39"/>
    </row>
    <row r="23" spans="1:17" s="170" customFormat="1" ht="12.75">
      <c r="A23" s="163" t="s">
        <v>137</v>
      </c>
      <c r="B23" s="163"/>
      <c r="C23" s="164">
        <v>2576</v>
      </c>
      <c r="D23" s="164">
        <v>2866</v>
      </c>
      <c r="E23" s="165">
        <v>11.25776397515528</v>
      </c>
      <c r="F23" s="164">
        <v>63</v>
      </c>
      <c r="G23" s="164">
        <v>71</v>
      </c>
      <c r="H23" s="165">
        <v>12.698412698412698</v>
      </c>
      <c r="I23" s="164"/>
      <c r="J23" s="164"/>
      <c r="K23" s="165"/>
      <c r="L23" s="164">
        <v>123</v>
      </c>
      <c r="M23" s="164">
        <v>91</v>
      </c>
      <c r="N23" s="165">
        <v>-26.01626016260163</v>
      </c>
      <c r="O23" s="164">
        <v>2762</v>
      </c>
      <c r="P23" s="164">
        <v>3028</v>
      </c>
      <c r="Q23" s="165">
        <v>9.630702389572773</v>
      </c>
    </row>
    <row r="24" spans="1:17" s="127" customFormat="1" ht="12.75">
      <c r="A24" s="18"/>
      <c r="B24" s="18" t="s">
        <v>138</v>
      </c>
      <c r="C24" s="19">
        <v>2576</v>
      </c>
      <c r="D24" s="19">
        <v>2866</v>
      </c>
      <c r="E24" s="20">
        <v>11.257763862609863</v>
      </c>
      <c r="F24" s="19">
        <v>63</v>
      </c>
      <c r="G24" s="19">
        <v>71</v>
      </c>
      <c r="H24" s="20">
        <v>12.698412895202637</v>
      </c>
      <c r="I24" s="19"/>
      <c r="J24" s="19"/>
      <c r="K24" s="20"/>
      <c r="L24" s="19">
        <v>123</v>
      </c>
      <c r="M24" s="19">
        <v>91</v>
      </c>
      <c r="N24" s="20">
        <v>-26.016260147094727</v>
      </c>
      <c r="O24" s="19">
        <v>2762</v>
      </c>
      <c r="P24" s="19">
        <v>3028</v>
      </c>
      <c r="Q24" s="20">
        <v>9.630702018737793</v>
      </c>
    </row>
    <row r="25" spans="1:17" ht="4.5" customHeight="1">
      <c r="A25" s="3"/>
      <c r="B25" s="3"/>
      <c r="C25" s="38"/>
      <c r="D25" s="38"/>
      <c r="E25" s="39"/>
      <c r="F25" s="38"/>
      <c r="G25" s="38"/>
      <c r="H25" s="39"/>
      <c r="I25" s="38"/>
      <c r="J25" s="38"/>
      <c r="K25" s="39"/>
      <c r="L25" s="38"/>
      <c r="M25" s="38"/>
      <c r="N25" s="39"/>
      <c r="O25" s="38"/>
      <c r="P25" s="38"/>
      <c r="Q25" s="39"/>
    </row>
    <row r="26" spans="1:17" s="170" customFormat="1" ht="12.75">
      <c r="A26" s="163" t="s">
        <v>147</v>
      </c>
      <c r="B26" s="163"/>
      <c r="C26" s="164">
        <v>2413</v>
      </c>
      <c r="D26" s="164">
        <v>2236</v>
      </c>
      <c r="E26" s="165">
        <v>-7.335267302113552</v>
      </c>
      <c r="F26" s="164">
        <v>5920</v>
      </c>
      <c r="G26" s="164">
        <v>5494</v>
      </c>
      <c r="H26" s="165">
        <v>-7.195945945945946</v>
      </c>
      <c r="I26" s="164">
        <v>949</v>
      </c>
      <c r="J26" s="164">
        <v>427</v>
      </c>
      <c r="K26" s="165">
        <v>-55.00526870389885</v>
      </c>
      <c r="L26" s="164">
        <v>1690</v>
      </c>
      <c r="M26" s="164">
        <v>1407</v>
      </c>
      <c r="N26" s="165">
        <v>-16.745562130177515</v>
      </c>
      <c r="O26" s="164">
        <v>10972</v>
      </c>
      <c r="P26" s="164">
        <v>9564</v>
      </c>
      <c r="Q26" s="165">
        <v>-12.832664965366385</v>
      </c>
    </row>
    <row r="27" spans="1:17" s="127" customFormat="1" ht="12.75">
      <c r="A27" s="18"/>
      <c r="B27" s="18" t="s">
        <v>148</v>
      </c>
      <c r="C27" s="19">
        <v>427</v>
      </c>
      <c r="D27" s="19">
        <v>423</v>
      </c>
      <c r="E27" s="20">
        <v>-0.9367681741714478</v>
      </c>
      <c r="F27" s="19">
        <v>1369</v>
      </c>
      <c r="G27" s="19">
        <v>1078</v>
      </c>
      <c r="H27" s="20">
        <v>-21.256391525268555</v>
      </c>
      <c r="I27" s="19"/>
      <c r="J27" s="19"/>
      <c r="K27" s="20"/>
      <c r="L27" s="19"/>
      <c r="M27" s="19"/>
      <c r="N27" s="20"/>
      <c r="O27" s="19">
        <v>1796</v>
      </c>
      <c r="P27" s="19">
        <v>1501</v>
      </c>
      <c r="Q27" s="20">
        <v>-16.425390243530273</v>
      </c>
    </row>
    <row r="28" spans="1:17" s="127" customFormat="1" ht="12.75">
      <c r="A28" s="18"/>
      <c r="B28" s="18" t="s">
        <v>150</v>
      </c>
      <c r="C28" s="19">
        <v>407</v>
      </c>
      <c r="D28" s="19">
        <v>400</v>
      </c>
      <c r="E28" s="20">
        <v>-1.71990168094635</v>
      </c>
      <c r="F28" s="19">
        <v>656</v>
      </c>
      <c r="G28" s="19">
        <v>679</v>
      </c>
      <c r="H28" s="20">
        <v>3.5060975551605225</v>
      </c>
      <c r="I28" s="19">
        <v>312</v>
      </c>
      <c r="J28" s="19">
        <v>132</v>
      </c>
      <c r="K28" s="20">
        <v>-57.69230651855469</v>
      </c>
      <c r="L28" s="19"/>
      <c r="M28" s="19">
        <v>4</v>
      </c>
      <c r="N28" s="20"/>
      <c r="O28" s="19">
        <v>1375</v>
      </c>
      <c r="P28" s="19">
        <v>1215</v>
      </c>
      <c r="Q28" s="20">
        <v>-11.636363983154297</v>
      </c>
    </row>
    <row r="29" spans="1:17" s="127" customFormat="1" ht="12.75">
      <c r="A29" s="18"/>
      <c r="B29" s="18" t="s">
        <v>152</v>
      </c>
      <c r="C29" s="19"/>
      <c r="D29" s="19"/>
      <c r="E29" s="20"/>
      <c r="F29" s="19">
        <v>11</v>
      </c>
      <c r="G29" s="19">
        <v>9</v>
      </c>
      <c r="H29" s="20">
        <v>-18.18181800842285</v>
      </c>
      <c r="I29" s="19"/>
      <c r="J29" s="19">
        <v>52</v>
      </c>
      <c r="K29" s="20"/>
      <c r="L29" s="19"/>
      <c r="M29" s="19">
        <v>59</v>
      </c>
      <c r="N29" s="20"/>
      <c r="O29" s="19">
        <v>11</v>
      </c>
      <c r="P29" s="19">
        <v>120</v>
      </c>
      <c r="Q29" s="20">
        <v>990.9091186523438</v>
      </c>
    </row>
    <row r="30" spans="1:17" s="127" customFormat="1" ht="12.75">
      <c r="A30" s="18"/>
      <c r="B30" s="18" t="s">
        <v>154</v>
      </c>
      <c r="C30" s="19">
        <v>188</v>
      </c>
      <c r="D30" s="19">
        <v>124</v>
      </c>
      <c r="E30" s="20">
        <v>-34.04255294799805</v>
      </c>
      <c r="F30" s="19">
        <v>252</v>
      </c>
      <c r="G30" s="19">
        <v>136</v>
      </c>
      <c r="H30" s="20">
        <v>-46.03174591064453</v>
      </c>
      <c r="I30" s="19"/>
      <c r="J30" s="19"/>
      <c r="K30" s="20"/>
      <c r="L30" s="19"/>
      <c r="M30" s="19"/>
      <c r="N30" s="20"/>
      <c r="O30" s="19">
        <v>440</v>
      </c>
      <c r="P30" s="19">
        <v>260</v>
      </c>
      <c r="Q30" s="20">
        <v>-40.90909194946289</v>
      </c>
    </row>
    <row r="31" spans="1:17" s="127" customFormat="1" ht="12.75">
      <c r="A31" s="18"/>
      <c r="B31" s="18" t="s">
        <v>156</v>
      </c>
      <c r="C31" s="19">
        <v>87</v>
      </c>
      <c r="D31" s="19">
        <v>186</v>
      </c>
      <c r="E31" s="20">
        <v>113.79310607910156</v>
      </c>
      <c r="F31" s="19">
        <v>2182</v>
      </c>
      <c r="G31" s="19">
        <v>2299</v>
      </c>
      <c r="H31" s="20">
        <v>5.362053394317627</v>
      </c>
      <c r="I31" s="19">
        <v>226</v>
      </c>
      <c r="J31" s="19"/>
      <c r="K31" s="20">
        <v>-100</v>
      </c>
      <c r="L31" s="19"/>
      <c r="M31" s="19">
        <v>2</v>
      </c>
      <c r="N31" s="20"/>
      <c r="O31" s="19">
        <v>2495</v>
      </c>
      <c r="P31" s="19">
        <v>2487</v>
      </c>
      <c r="Q31" s="20">
        <v>-0.32064127922058105</v>
      </c>
    </row>
    <row r="32" spans="1:17" s="127" customFormat="1" ht="12.75">
      <c r="A32" s="18"/>
      <c r="B32" s="18" t="s">
        <v>158</v>
      </c>
      <c r="C32" s="19">
        <v>804</v>
      </c>
      <c r="D32" s="19">
        <v>603</v>
      </c>
      <c r="E32" s="20">
        <v>-25</v>
      </c>
      <c r="F32" s="19">
        <v>1450</v>
      </c>
      <c r="G32" s="19">
        <v>1293</v>
      </c>
      <c r="H32" s="20">
        <v>-10.82758617401123</v>
      </c>
      <c r="I32" s="19">
        <v>411</v>
      </c>
      <c r="J32" s="19">
        <v>243</v>
      </c>
      <c r="K32" s="20">
        <v>-40.875911712646484</v>
      </c>
      <c r="L32" s="19"/>
      <c r="M32" s="19"/>
      <c r="N32" s="20"/>
      <c r="O32" s="19">
        <v>2665</v>
      </c>
      <c r="P32" s="19">
        <v>2139</v>
      </c>
      <c r="Q32" s="20">
        <v>-19.737335205078125</v>
      </c>
    </row>
    <row r="33" spans="1:17" s="127" customFormat="1" ht="12.75">
      <c r="A33" s="18"/>
      <c r="B33" s="18" t="s">
        <v>160</v>
      </c>
      <c r="C33" s="19">
        <v>500</v>
      </c>
      <c r="D33" s="19">
        <v>500</v>
      </c>
      <c r="E33" s="20"/>
      <c r="F33" s="19"/>
      <c r="G33" s="19"/>
      <c r="H33" s="20"/>
      <c r="I33" s="19"/>
      <c r="J33" s="19"/>
      <c r="K33" s="20"/>
      <c r="L33" s="19">
        <v>1690</v>
      </c>
      <c r="M33" s="19">
        <v>1342</v>
      </c>
      <c r="N33" s="20">
        <v>-20.591716766357422</v>
      </c>
      <c r="O33" s="19">
        <v>2190</v>
      </c>
      <c r="P33" s="19">
        <v>1842</v>
      </c>
      <c r="Q33" s="20">
        <v>-15.890411376953125</v>
      </c>
    </row>
    <row r="34" spans="1:17" ht="4.5" customHeight="1">
      <c r="A34" s="3"/>
      <c r="B34" s="3"/>
      <c r="C34" s="38"/>
      <c r="D34" s="38"/>
      <c r="E34" s="39"/>
      <c r="F34" s="38"/>
      <c r="G34" s="38"/>
      <c r="H34" s="39"/>
      <c r="I34" s="38"/>
      <c r="J34" s="38"/>
      <c r="K34" s="39"/>
      <c r="L34" s="38"/>
      <c r="M34" s="38"/>
      <c r="N34" s="39"/>
      <c r="O34" s="38"/>
      <c r="P34" s="38"/>
      <c r="Q34" s="39"/>
    </row>
    <row r="35" spans="1:17" s="170" customFormat="1" ht="12.75">
      <c r="A35" s="163" t="s">
        <v>140</v>
      </c>
      <c r="B35" s="163"/>
      <c r="C35" s="164">
        <v>98</v>
      </c>
      <c r="D35" s="164">
        <v>283</v>
      </c>
      <c r="E35" s="165">
        <v>188.77551020408163</v>
      </c>
      <c r="F35" s="164">
        <v>177</v>
      </c>
      <c r="G35" s="164">
        <v>217</v>
      </c>
      <c r="H35" s="165">
        <v>22.598870056497177</v>
      </c>
      <c r="I35" s="164">
        <v>6</v>
      </c>
      <c r="J35" s="164">
        <v>266</v>
      </c>
      <c r="K35" s="165">
        <v>4333.333333333334</v>
      </c>
      <c r="L35" s="164">
        <v>159</v>
      </c>
      <c r="M35" s="164">
        <v>225</v>
      </c>
      <c r="N35" s="165">
        <v>41.509433962264154</v>
      </c>
      <c r="O35" s="164">
        <v>440</v>
      </c>
      <c r="P35" s="164">
        <v>991</v>
      </c>
      <c r="Q35" s="165">
        <v>125.22727272727272</v>
      </c>
    </row>
    <row r="36" spans="1:17" s="127" customFormat="1" ht="12.75">
      <c r="A36" s="18"/>
      <c r="B36" s="18" t="s">
        <v>141</v>
      </c>
      <c r="C36" s="19"/>
      <c r="D36" s="19"/>
      <c r="E36" s="20"/>
      <c r="F36" s="19">
        <v>177</v>
      </c>
      <c r="G36" s="19">
        <v>210</v>
      </c>
      <c r="H36" s="20">
        <v>18.644067764282227</v>
      </c>
      <c r="I36" s="19"/>
      <c r="J36" s="19"/>
      <c r="K36" s="20"/>
      <c r="L36" s="19">
        <v>157</v>
      </c>
      <c r="M36" s="19">
        <v>147</v>
      </c>
      <c r="N36" s="20">
        <v>-6.369426727294922</v>
      </c>
      <c r="O36" s="19">
        <v>334</v>
      </c>
      <c r="P36" s="19">
        <v>357</v>
      </c>
      <c r="Q36" s="20">
        <v>6.886227607727051</v>
      </c>
    </row>
    <row r="37" spans="1:17" s="127" customFormat="1" ht="12.75">
      <c r="A37" s="18"/>
      <c r="B37" s="18" t="s">
        <v>143</v>
      </c>
      <c r="C37" s="19">
        <v>98</v>
      </c>
      <c r="D37" s="19">
        <v>283</v>
      </c>
      <c r="E37" s="20">
        <v>188.7755126953125</v>
      </c>
      <c r="F37" s="19"/>
      <c r="G37" s="19">
        <v>7</v>
      </c>
      <c r="H37" s="20"/>
      <c r="I37" s="19">
        <v>6</v>
      </c>
      <c r="J37" s="19">
        <v>266</v>
      </c>
      <c r="K37" s="20">
        <v>4333.33349609375</v>
      </c>
      <c r="L37" s="19">
        <v>2</v>
      </c>
      <c r="M37" s="19">
        <v>78</v>
      </c>
      <c r="N37" s="20">
        <v>3800</v>
      </c>
      <c r="O37" s="19">
        <v>106</v>
      </c>
      <c r="P37" s="19">
        <v>634</v>
      </c>
      <c r="Q37" s="20">
        <v>498.11322021484375</v>
      </c>
    </row>
    <row r="38" spans="1:17" ht="4.5" customHeight="1">
      <c r="A38" s="3"/>
      <c r="B38" s="3"/>
      <c r="C38" s="38"/>
      <c r="D38" s="38"/>
      <c r="E38" s="39"/>
      <c r="F38" s="38"/>
      <c r="G38" s="38"/>
      <c r="H38" s="39"/>
      <c r="I38" s="38"/>
      <c r="J38" s="38"/>
      <c r="K38" s="39"/>
      <c r="L38" s="38"/>
      <c r="M38" s="38"/>
      <c r="N38" s="39"/>
      <c r="O38" s="38"/>
      <c r="P38" s="38"/>
      <c r="Q38" s="39"/>
    </row>
    <row r="39" spans="1:17" ht="13.5" thickBot="1">
      <c r="A39" s="166" t="s">
        <v>44</v>
      </c>
      <c r="B39" s="166"/>
      <c r="C39" s="167">
        <v>8372</v>
      </c>
      <c r="D39" s="167">
        <v>8228</v>
      </c>
      <c r="E39" s="168">
        <v>-1.720019111323459</v>
      </c>
      <c r="F39" s="167">
        <v>13028</v>
      </c>
      <c r="G39" s="167">
        <v>11202</v>
      </c>
      <c r="H39" s="168">
        <v>-14.015965612526864</v>
      </c>
      <c r="I39" s="167">
        <v>1003</v>
      </c>
      <c r="J39" s="167">
        <v>717</v>
      </c>
      <c r="K39" s="168">
        <v>-28.51445663010967</v>
      </c>
      <c r="L39" s="167">
        <v>2157</v>
      </c>
      <c r="M39" s="167">
        <v>2002</v>
      </c>
      <c r="N39" s="168">
        <v>-7.185906351414001</v>
      </c>
      <c r="O39" s="167">
        <v>24560</v>
      </c>
      <c r="P39" s="167">
        <v>22149</v>
      </c>
      <c r="Q39" s="168">
        <v>-9.816775244299675</v>
      </c>
    </row>
    <row r="40" ht="13.5" thickTop="1"/>
  </sheetData>
  <mergeCells count="6">
    <mergeCell ref="A1:Q1"/>
    <mergeCell ref="C4:E4"/>
    <mergeCell ref="F4:H4"/>
    <mergeCell ref="I4:K4"/>
    <mergeCell ref="L4:N4"/>
    <mergeCell ref="O4:Q4"/>
  </mergeCells>
  <printOptions horizontalCentered="1"/>
  <pageMargins left="0.25" right="0.25" top="0.75" bottom="0.75" header="0.5" footer="0.5"/>
  <pageSetup fitToHeight="1" fitToWidth="1" horizontalDpi="600" verticalDpi="600" orientation="landscape" scale="82" r:id="rId1"/>
  <headerFooter alignWithMargins="0">
    <oddHeader>&amp;L&amp;"Arial,Bold Italic"&amp;8Important - Data in this report is based on HEI file&amp;R&amp;P</oddHeader>
    <oddFooter>&amp;R&amp;"Arial,Bold Italic"&amp;8Produced by:IRAA</oddFooter>
  </headerFooter>
</worksheet>
</file>

<file path=xl/worksheets/sheet23.xml><?xml version="1.0" encoding="utf-8"?>
<worksheet xmlns="http://schemas.openxmlformats.org/spreadsheetml/2006/main" xmlns:r="http://schemas.openxmlformats.org/officeDocument/2006/relationships">
  <sheetPr codeName="Sheet21">
    <pageSetUpPr fitToPage="1"/>
  </sheetPr>
  <dimension ref="A1:Q37"/>
  <sheetViews>
    <sheetView zoomScale="90" zoomScaleNormal="90" workbookViewId="0" topLeftCell="A1">
      <selection activeCell="A1" sqref="A1:Q1"/>
    </sheetView>
  </sheetViews>
  <sheetFormatPr defaultColWidth="9.140625" defaultRowHeight="12.75"/>
  <cols>
    <col min="1" max="1" width="38.28125" style="29" bestFit="1" customWidth="1"/>
    <col min="2" max="2" width="33.421875" style="29" bestFit="1" customWidth="1"/>
    <col min="3" max="16384" width="9.140625" style="29" customWidth="1"/>
  </cols>
  <sheetData>
    <row r="1" spans="1:17" ht="24" customHeight="1">
      <c r="A1" s="204" t="s">
        <v>348</v>
      </c>
      <c r="B1" s="204"/>
      <c r="C1" s="204"/>
      <c r="D1" s="204"/>
      <c r="E1" s="204"/>
      <c r="F1" s="204"/>
      <c r="G1" s="204"/>
      <c r="H1" s="204"/>
      <c r="I1" s="204"/>
      <c r="J1" s="204"/>
      <c r="K1" s="204"/>
      <c r="L1" s="204"/>
      <c r="M1" s="204"/>
      <c r="N1" s="204"/>
      <c r="O1" s="204"/>
      <c r="P1" s="204"/>
      <c r="Q1" s="204"/>
    </row>
    <row r="2" spans="1:17" ht="6.75" customHeight="1">
      <c r="A2" s="158"/>
      <c r="B2" s="158"/>
      <c r="C2" s="158"/>
      <c r="D2" s="158"/>
      <c r="E2" s="158"/>
      <c r="F2" s="158"/>
      <c r="G2" s="158"/>
      <c r="H2" s="158"/>
      <c r="I2" s="158"/>
      <c r="J2" s="158"/>
      <c r="K2" s="158"/>
      <c r="L2" s="158"/>
      <c r="M2" s="158"/>
      <c r="N2" s="158"/>
      <c r="O2" s="158"/>
      <c r="P2" s="158"/>
      <c r="Q2" s="158"/>
    </row>
    <row r="3" spans="1:17" s="71" customFormat="1" ht="20.25" customHeight="1" thickBot="1">
      <c r="A3" s="4" t="s">
        <v>162</v>
      </c>
      <c r="B3" s="4"/>
      <c r="C3" s="4"/>
      <c r="D3" s="4"/>
      <c r="E3" s="4"/>
      <c r="F3" s="4"/>
      <c r="G3" s="4"/>
      <c r="H3" s="4"/>
      <c r="I3" s="4"/>
      <c r="J3" s="4"/>
      <c r="K3" s="4"/>
      <c r="L3" s="4"/>
      <c r="M3" s="4"/>
      <c r="N3" s="4"/>
      <c r="O3" s="4"/>
      <c r="P3" s="4"/>
      <c r="Q3" s="4"/>
    </row>
    <row r="4" spans="1:17" s="169" customFormat="1" ht="12.75">
      <c r="A4" s="159"/>
      <c r="B4" s="159"/>
      <c r="C4" s="205" t="s">
        <v>298</v>
      </c>
      <c r="D4" s="205"/>
      <c r="E4" s="205"/>
      <c r="F4" s="205" t="s">
        <v>299</v>
      </c>
      <c r="G4" s="205"/>
      <c r="H4" s="205"/>
      <c r="I4" s="205" t="s">
        <v>300</v>
      </c>
      <c r="J4" s="205"/>
      <c r="K4" s="205"/>
      <c r="L4" s="205" t="s">
        <v>301</v>
      </c>
      <c r="M4" s="205"/>
      <c r="N4" s="205"/>
      <c r="O4" s="205" t="s">
        <v>8</v>
      </c>
      <c r="P4" s="205"/>
      <c r="Q4" s="205"/>
    </row>
    <row r="5" spans="1:17" s="169" customFormat="1" ht="26.25" thickBot="1">
      <c r="A5" s="160" t="s">
        <v>45</v>
      </c>
      <c r="B5" s="160" t="s">
        <v>302</v>
      </c>
      <c r="C5" s="161" t="s">
        <v>285</v>
      </c>
      <c r="D5" s="161" t="s">
        <v>286</v>
      </c>
      <c r="E5" s="162" t="s">
        <v>287</v>
      </c>
      <c r="F5" s="161" t="s">
        <v>285</v>
      </c>
      <c r="G5" s="161" t="s">
        <v>286</v>
      </c>
      <c r="H5" s="162" t="s">
        <v>287</v>
      </c>
      <c r="I5" s="161" t="s">
        <v>285</v>
      </c>
      <c r="J5" s="161" t="s">
        <v>286</v>
      </c>
      <c r="K5" s="162" t="s">
        <v>287</v>
      </c>
      <c r="L5" s="161" t="s">
        <v>285</v>
      </c>
      <c r="M5" s="161" t="s">
        <v>286</v>
      </c>
      <c r="N5" s="162" t="s">
        <v>287</v>
      </c>
      <c r="O5" s="161" t="s">
        <v>285</v>
      </c>
      <c r="P5" s="161" t="s">
        <v>286</v>
      </c>
      <c r="Q5" s="162" t="s">
        <v>287</v>
      </c>
    </row>
    <row r="6" spans="1:17" s="176" customFormat="1" ht="21.75" customHeight="1">
      <c r="A6" s="173" t="s">
        <v>173</v>
      </c>
      <c r="B6" s="173"/>
      <c r="C6" s="174">
        <v>305</v>
      </c>
      <c r="D6" s="174">
        <v>70</v>
      </c>
      <c r="E6" s="175">
        <v>-77.04918032786885</v>
      </c>
      <c r="F6" s="174"/>
      <c r="G6" s="174"/>
      <c r="H6" s="175"/>
      <c r="I6" s="174"/>
      <c r="J6" s="174"/>
      <c r="K6" s="175"/>
      <c r="L6" s="174"/>
      <c r="M6" s="174"/>
      <c r="N6" s="175"/>
      <c r="O6" s="174">
        <v>305</v>
      </c>
      <c r="P6" s="174">
        <v>70</v>
      </c>
      <c r="Q6" s="175">
        <v>-77.04918032786885</v>
      </c>
    </row>
    <row r="7" spans="1:17" s="177" customFormat="1" ht="21.75" customHeight="1">
      <c r="A7" s="58"/>
      <c r="B7" s="58" t="s">
        <v>166</v>
      </c>
      <c r="C7" s="59">
        <v>305</v>
      </c>
      <c r="D7" s="59">
        <v>70</v>
      </c>
      <c r="E7" s="60">
        <v>-77.04917907714844</v>
      </c>
      <c r="F7" s="59"/>
      <c r="G7" s="59"/>
      <c r="H7" s="60"/>
      <c r="I7" s="59"/>
      <c r="J7" s="59"/>
      <c r="K7" s="60"/>
      <c r="L7" s="59"/>
      <c r="M7" s="59"/>
      <c r="N7" s="60"/>
      <c r="O7" s="59">
        <v>305</v>
      </c>
      <c r="P7" s="59">
        <v>70</v>
      </c>
      <c r="Q7" s="60">
        <v>-77.04917907714844</v>
      </c>
    </row>
    <row r="8" spans="1:17" s="71" customFormat="1" ht="4.5" customHeight="1">
      <c r="A8" s="5"/>
      <c r="B8" s="5"/>
      <c r="C8" s="51"/>
      <c r="D8" s="51"/>
      <c r="E8" s="52"/>
      <c r="F8" s="51"/>
      <c r="G8" s="51"/>
      <c r="H8" s="52"/>
      <c r="I8" s="51"/>
      <c r="J8" s="51"/>
      <c r="K8" s="52"/>
      <c r="L8" s="51"/>
      <c r="M8" s="51"/>
      <c r="N8" s="52"/>
      <c r="O8" s="51"/>
      <c r="P8" s="51"/>
      <c r="Q8" s="52"/>
    </row>
    <row r="9" spans="1:17" s="176" customFormat="1" ht="21.75" customHeight="1">
      <c r="A9" s="173" t="s">
        <v>163</v>
      </c>
      <c r="B9" s="173"/>
      <c r="C9" s="174">
        <v>399</v>
      </c>
      <c r="D9" s="174">
        <v>656</v>
      </c>
      <c r="E9" s="175">
        <v>64.41102756892231</v>
      </c>
      <c r="F9" s="174">
        <v>445</v>
      </c>
      <c r="G9" s="174">
        <v>322</v>
      </c>
      <c r="H9" s="175">
        <v>-27.640449438202246</v>
      </c>
      <c r="I9" s="174"/>
      <c r="J9" s="174"/>
      <c r="K9" s="175"/>
      <c r="L9" s="174">
        <v>193</v>
      </c>
      <c r="M9" s="174">
        <v>204</v>
      </c>
      <c r="N9" s="175">
        <v>5.699481865284974</v>
      </c>
      <c r="O9" s="174">
        <v>1037</v>
      </c>
      <c r="P9" s="174">
        <v>1182</v>
      </c>
      <c r="Q9" s="175">
        <v>13.982642237222759</v>
      </c>
    </row>
    <row r="10" spans="1:17" s="177" customFormat="1" ht="21.75" customHeight="1">
      <c r="A10" s="58"/>
      <c r="B10" s="58" t="s">
        <v>164</v>
      </c>
      <c r="C10" s="59">
        <v>264</v>
      </c>
      <c r="D10" s="59">
        <v>333</v>
      </c>
      <c r="E10" s="60">
        <v>26.136363983154297</v>
      </c>
      <c r="F10" s="59">
        <v>259</v>
      </c>
      <c r="G10" s="59">
        <v>232</v>
      </c>
      <c r="H10" s="60">
        <v>-10.424710273742676</v>
      </c>
      <c r="I10" s="59"/>
      <c r="J10" s="59"/>
      <c r="K10" s="60"/>
      <c r="L10" s="59">
        <v>193</v>
      </c>
      <c r="M10" s="59">
        <v>204</v>
      </c>
      <c r="N10" s="60">
        <v>5.699481964111328</v>
      </c>
      <c r="O10" s="59">
        <v>716</v>
      </c>
      <c r="P10" s="59">
        <v>769</v>
      </c>
      <c r="Q10" s="60">
        <v>7.4022345542907715</v>
      </c>
    </row>
    <row r="11" spans="1:17" s="177" customFormat="1" ht="21.75" customHeight="1">
      <c r="A11" s="58"/>
      <c r="B11" s="58" t="s">
        <v>166</v>
      </c>
      <c r="C11" s="59">
        <v>135</v>
      </c>
      <c r="D11" s="59">
        <v>323</v>
      </c>
      <c r="E11" s="60">
        <v>139.25926208496094</v>
      </c>
      <c r="F11" s="59">
        <v>186</v>
      </c>
      <c r="G11" s="59">
        <v>90</v>
      </c>
      <c r="H11" s="60">
        <v>-51.6129035949707</v>
      </c>
      <c r="I11" s="59"/>
      <c r="J11" s="59"/>
      <c r="K11" s="60"/>
      <c r="L11" s="59"/>
      <c r="M11" s="59"/>
      <c r="N11" s="60"/>
      <c r="O11" s="59">
        <v>321</v>
      </c>
      <c r="P11" s="59">
        <v>413</v>
      </c>
      <c r="Q11" s="60">
        <v>28.660436630249023</v>
      </c>
    </row>
    <row r="12" spans="1:17" s="71" customFormat="1" ht="4.5" customHeight="1">
      <c r="A12" s="5"/>
      <c r="B12" s="5"/>
      <c r="C12" s="51"/>
      <c r="D12" s="51"/>
      <c r="E12" s="52"/>
      <c r="F12" s="51"/>
      <c r="G12" s="51"/>
      <c r="H12" s="52"/>
      <c r="I12" s="51"/>
      <c r="J12" s="51"/>
      <c r="K12" s="52"/>
      <c r="L12" s="51"/>
      <c r="M12" s="51"/>
      <c r="N12" s="52"/>
      <c r="O12" s="51"/>
      <c r="P12" s="51"/>
      <c r="Q12" s="52"/>
    </row>
    <row r="13" spans="1:17" s="176" customFormat="1" ht="21.75" customHeight="1">
      <c r="A13" s="173" t="s">
        <v>168</v>
      </c>
      <c r="B13" s="173"/>
      <c r="C13" s="174">
        <v>446</v>
      </c>
      <c r="D13" s="174">
        <v>707</v>
      </c>
      <c r="E13" s="175">
        <v>58.52017937219731</v>
      </c>
      <c r="F13" s="174">
        <v>504</v>
      </c>
      <c r="G13" s="174">
        <v>442</v>
      </c>
      <c r="H13" s="175">
        <v>-12.3015873015873</v>
      </c>
      <c r="I13" s="174"/>
      <c r="J13" s="174"/>
      <c r="K13" s="175"/>
      <c r="L13" s="174">
        <v>53</v>
      </c>
      <c r="M13" s="174">
        <v>44</v>
      </c>
      <c r="N13" s="175">
        <v>-16.9811320754717</v>
      </c>
      <c r="O13" s="174">
        <v>1003</v>
      </c>
      <c r="P13" s="174">
        <v>1193</v>
      </c>
      <c r="Q13" s="175">
        <v>18.943170488534395</v>
      </c>
    </row>
    <row r="14" spans="1:17" s="177" customFormat="1" ht="21.75" customHeight="1">
      <c r="A14" s="58"/>
      <c r="B14" s="58" t="s">
        <v>169</v>
      </c>
      <c r="C14" s="59">
        <v>245</v>
      </c>
      <c r="D14" s="59">
        <v>331</v>
      </c>
      <c r="E14" s="60">
        <v>35.1020393371582</v>
      </c>
      <c r="F14" s="59">
        <v>314</v>
      </c>
      <c r="G14" s="59">
        <v>326</v>
      </c>
      <c r="H14" s="60">
        <v>3.8216559886932373</v>
      </c>
      <c r="I14" s="59"/>
      <c r="J14" s="59"/>
      <c r="K14" s="60"/>
      <c r="L14" s="59">
        <v>38</v>
      </c>
      <c r="M14" s="59">
        <v>41</v>
      </c>
      <c r="N14" s="60">
        <v>7.8947367668151855</v>
      </c>
      <c r="O14" s="59">
        <v>597</v>
      </c>
      <c r="P14" s="59">
        <v>698</v>
      </c>
      <c r="Q14" s="60">
        <v>16.917922973632812</v>
      </c>
    </row>
    <row r="15" spans="1:17" s="177" customFormat="1" ht="21.75" customHeight="1">
      <c r="A15" s="58"/>
      <c r="B15" s="58" t="s">
        <v>166</v>
      </c>
      <c r="C15" s="59">
        <v>201</v>
      </c>
      <c r="D15" s="59">
        <v>376</v>
      </c>
      <c r="E15" s="60">
        <v>87.0646743774414</v>
      </c>
      <c r="F15" s="59">
        <v>44</v>
      </c>
      <c r="G15" s="59">
        <v>44</v>
      </c>
      <c r="H15" s="60"/>
      <c r="I15" s="59"/>
      <c r="J15" s="59"/>
      <c r="K15" s="60"/>
      <c r="L15" s="59"/>
      <c r="M15" s="59"/>
      <c r="N15" s="60"/>
      <c r="O15" s="59">
        <v>245</v>
      </c>
      <c r="P15" s="59">
        <v>420</v>
      </c>
      <c r="Q15" s="60">
        <v>71.42857360839844</v>
      </c>
    </row>
    <row r="16" spans="1:17" s="177" customFormat="1" ht="21.75" customHeight="1">
      <c r="A16" s="58"/>
      <c r="B16" s="58" t="s">
        <v>171</v>
      </c>
      <c r="C16" s="59"/>
      <c r="D16" s="59"/>
      <c r="E16" s="60">
        <v>0</v>
      </c>
      <c r="F16" s="59">
        <v>146</v>
      </c>
      <c r="G16" s="59">
        <v>72</v>
      </c>
      <c r="H16" s="60">
        <v>-50.684932708740234</v>
      </c>
      <c r="I16" s="59"/>
      <c r="J16" s="59"/>
      <c r="K16" s="60"/>
      <c r="L16" s="59">
        <v>15</v>
      </c>
      <c r="M16" s="59">
        <v>3</v>
      </c>
      <c r="N16" s="60">
        <v>-80</v>
      </c>
      <c r="O16" s="59">
        <v>161</v>
      </c>
      <c r="P16" s="59">
        <v>75</v>
      </c>
      <c r="Q16" s="60">
        <v>-53.4161491394043</v>
      </c>
    </row>
    <row r="17" spans="1:17" s="71" customFormat="1" ht="4.5" customHeight="1">
      <c r="A17" s="5"/>
      <c r="B17" s="5"/>
      <c r="C17" s="51"/>
      <c r="D17" s="51"/>
      <c r="E17" s="52"/>
      <c r="F17" s="51"/>
      <c r="G17" s="51"/>
      <c r="H17" s="52"/>
      <c r="I17" s="51"/>
      <c r="J17" s="51"/>
      <c r="K17" s="52"/>
      <c r="L17" s="51"/>
      <c r="M17" s="51"/>
      <c r="N17" s="52"/>
      <c r="O17" s="51"/>
      <c r="P17" s="51"/>
      <c r="Q17" s="52"/>
    </row>
    <row r="18" spans="1:17" s="176" customFormat="1" ht="21.75" customHeight="1">
      <c r="A18" s="173" t="s">
        <v>174</v>
      </c>
      <c r="B18" s="173"/>
      <c r="C18" s="174">
        <v>642</v>
      </c>
      <c r="D18" s="174">
        <v>691</v>
      </c>
      <c r="E18" s="175">
        <v>7.632398753894081</v>
      </c>
      <c r="F18" s="174">
        <v>1701</v>
      </c>
      <c r="G18" s="174">
        <v>1631</v>
      </c>
      <c r="H18" s="175">
        <v>-4.11522633744856</v>
      </c>
      <c r="I18" s="174"/>
      <c r="J18" s="174"/>
      <c r="K18" s="175"/>
      <c r="L18" s="174">
        <v>188</v>
      </c>
      <c r="M18" s="174">
        <v>167</v>
      </c>
      <c r="N18" s="175">
        <v>-11.170212765957446</v>
      </c>
      <c r="O18" s="174">
        <v>2531</v>
      </c>
      <c r="P18" s="174">
        <v>2489</v>
      </c>
      <c r="Q18" s="175">
        <v>-1.6594231529039907</v>
      </c>
    </row>
    <row r="19" spans="1:17" s="177" customFormat="1" ht="21.75" customHeight="1">
      <c r="A19" s="58"/>
      <c r="B19" s="58" t="s">
        <v>174</v>
      </c>
      <c r="C19" s="59">
        <v>642</v>
      </c>
      <c r="D19" s="59">
        <v>645</v>
      </c>
      <c r="E19" s="60">
        <v>0.4672897160053253</v>
      </c>
      <c r="F19" s="59">
        <v>1668</v>
      </c>
      <c r="G19" s="59">
        <v>1568</v>
      </c>
      <c r="H19" s="60">
        <v>-5.995203971862793</v>
      </c>
      <c r="I19" s="59"/>
      <c r="J19" s="59"/>
      <c r="K19" s="60"/>
      <c r="L19" s="59">
        <v>188</v>
      </c>
      <c r="M19" s="59">
        <v>167</v>
      </c>
      <c r="N19" s="60">
        <v>-11.170212745666504</v>
      </c>
      <c r="O19" s="59">
        <v>2498</v>
      </c>
      <c r="P19" s="59">
        <v>2380</v>
      </c>
      <c r="Q19" s="60">
        <v>-4.723779201507568</v>
      </c>
    </row>
    <row r="20" spans="1:17" s="177" customFormat="1" ht="21.75" customHeight="1">
      <c r="A20" s="58"/>
      <c r="B20" s="58" t="s">
        <v>166</v>
      </c>
      <c r="C20" s="59"/>
      <c r="D20" s="59">
        <v>46</v>
      </c>
      <c r="E20" s="60"/>
      <c r="F20" s="59">
        <v>33</v>
      </c>
      <c r="G20" s="59">
        <v>63</v>
      </c>
      <c r="H20" s="60">
        <v>90.90908813476562</v>
      </c>
      <c r="I20" s="59"/>
      <c r="J20" s="59"/>
      <c r="K20" s="60"/>
      <c r="L20" s="59"/>
      <c r="M20" s="59"/>
      <c r="N20" s="60"/>
      <c r="O20" s="59">
        <v>33</v>
      </c>
      <c r="P20" s="59">
        <v>109</v>
      </c>
      <c r="Q20" s="60">
        <v>230.3030242919922</v>
      </c>
    </row>
    <row r="21" spans="1:17" s="71" customFormat="1" ht="4.5" customHeight="1">
      <c r="A21" s="5"/>
      <c r="B21" s="5"/>
      <c r="C21" s="51"/>
      <c r="D21" s="51"/>
      <c r="E21" s="52"/>
      <c r="F21" s="51"/>
      <c r="G21" s="51"/>
      <c r="H21" s="52"/>
      <c r="I21" s="51"/>
      <c r="J21" s="51"/>
      <c r="K21" s="52"/>
      <c r="L21" s="51"/>
      <c r="M21" s="51"/>
      <c r="N21" s="52"/>
      <c r="O21" s="51"/>
      <c r="P21" s="51"/>
      <c r="Q21" s="52"/>
    </row>
    <row r="22" spans="1:17" s="176" customFormat="1" ht="21.75" customHeight="1">
      <c r="A22" s="173" t="s">
        <v>176</v>
      </c>
      <c r="B22" s="173"/>
      <c r="C22" s="174"/>
      <c r="D22" s="174">
        <v>16</v>
      </c>
      <c r="E22" s="175"/>
      <c r="F22" s="174">
        <v>410</v>
      </c>
      <c r="G22" s="174">
        <v>322</v>
      </c>
      <c r="H22" s="175">
        <v>-21.463414634146343</v>
      </c>
      <c r="I22" s="174">
        <v>70</v>
      </c>
      <c r="J22" s="174">
        <v>57</v>
      </c>
      <c r="K22" s="175">
        <v>-18.571428571428573</v>
      </c>
      <c r="L22" s="174">
        <v>63</v>
      </c>
      <c r="M22" s="174">
        <v>33</v>
      </c>
      <c r="N22" s="175">
        <v>-47.61904761904761</v>
      </c>
      <c r="O22" s="174">
        <v>543</v>
      </c>
      <c r="P22" s="174">
        <v>428</v>
      </c>
      <c r="Q22" s="175">
        <v>-21.178637200736645</v>
      </c>
    </row>
    <row r="23" spans="1:17" s="177" customFormat="1" ht="21.75" customHeight="1">
      <c r="A23" s="58"/>
      <c r="B23" s="58" t="s">
        <v>177</v>
      </c>
      <c r="C23" s="59"/>
      <c r="D23" s="59">
        <v>16</v>
      </c>
      <c r="E23" s="60"/>
      <c r="F23" s="59">
        <v>92</v>
      </c>
      <c r="G23" s="59">
        <v>94</v>
      </c>
      <c r="H23" s="60">
        <v>2.17391300201416</v>
      </c>
      <c r="I23" s="59">
        <v>15</v>
      </c>
      <c r="J23" s="59">
        <v>36</v>
      </c>
      <c r="K23" s="60">
        <v>140</v>
      </c>
      <c r="L23" s="59">
        <v>9</v>
      </c>
      <c r="M23" s="59">
        <v>12</v>
      </c>
      <c r="N23" s="60">
        <v>33.33333206176758</v>
      </c>
      <c r="O23" s="59">
        <v>116</v>
      </c>
      <c r="P23" s="59">
        <v>158</v>
      </c>
      <c r="Q23" s="60">
        <v>36.2068977355957</v>
      </c>
    </row>
    <row r="24" spans="1:17" s="177" customFormat="1" ht="21.75" customHeight="1">
      <c r="A24" s="58"/>
      <c r="B24" s="58" t="s">
        <v>179</v>
      </c>
      <c r="C24" s="59"/>
      <c r="D24" s="59"/>
      <c r="E24" s="60"/>
      <c r="F24" s="59">
        <v>55</v>
      </c>
      <c r="G24" s="59">
        <v>55</v>
      </c>
      <c r="H24" s="60"/>
      <c r="I24" s="59"/>
      <c r="J24" s="59"/>
      <c r="K24" s="60"/>
      <c r="L24" s="59">
        <v>26</v>
      </c>
      <c r="M24" s="59">
        <v>18</v>
      </c>
      <c r="N24" s="60">
        <v>-30.769229888916016</v>
      </c>
      <c r="O24" s="59">
        <v>81</v>
      </c>
      <c r="P24" s="59">
        <v>73</v>
      </c>
      <c r="Q24" s="60">
        <v>-9.876543045043945</v>
      </c>
    </row>
    <row r="25" spans="1:17" s="177" customFormat="1" ht="21.75" customHeight="1">
      <c r="A25" s="58"/>
      <c r="B25" s="58" t="s">
        <v>181</v>
      </c>
      <c r="C25" s="59"/>
      <c r="D25" s="59"/>
      <c r="E25" s="60"/>
      <c r="F25" s="59">
        <v>60</v>
      </c>
      <c r="G25" s="59">
        <v>28</v>
      </c>
      <c r="H25" s="60">
        <v>-53.33333206176758</v>
      </c>
      <c r="I25" s="59"/>
      <c r="J25" s="59"/>
      <c r="K25" s="60"/>
      <c r="L25" s="59"/>
      <c r="M25" s="59"/>
      <c r="N25" s="60"/>
      <c r="O25" s="59">
        <v>60</v>
      </c>
      <c r="P25" s="59">
        <v>28</v>
      </c>
      <c r="Q25" s="60">
        <v>-53.33333206176758</v>
      </c>
    </row>
    <row r="26" spans="1:17" s="177" customFormat="1" ht="21.75" customHeight="1">
      <c r="A26" s="58"/>
      <c r="B26" s="58" t="s">
        <v>183</v>
      </c>
      <c r="C26" s="59"/>
      <c r="D26" s="59"/>
      <c r="E26" s="60"/>
      <c r="F26" s="59">
        <v>203</v>
      </c>
      <c r="G26" s="59">
        <v>145</v>
      </c>
      <c r="H26" s="60">
        <v>-28.571428298950195</v>
      </c>
      <c r="I26" s="59">
        <v>55</v>
      </c>
      <c r="J26" s="59">
        <v>21</v>
      </c>
      <c r="K26" s="60">
        <v>-61.818180084228516</v>
      </c>
      <c r="L26" s="59">
        <v>28</v>
      </c>
      <c r="M26" s="59">
        <v>3</v>
      </c>
      <c r="N26" s="60">
        <v>-89.28571319580078</v>
      </c>
      <c r="O26" s="59">
        <v>286</v>
      </c>
      <c r="P26" s="59">
        <v>169</v>
      </c>
      <c r="Q26" s="60">
        <v>-40.90909194946289</v>
      </c>
    </row>
    <row r="27" spans="1:17" s="71" customFormat="1" ht="4.5" customHeight="1">
      <c r="A27" s="5"/>
      <c r="B27" s="5"/>
      <c r="C27" s="51"/>
      <c r="D27" s="51"/>
      <c r="E27" s="52"/>
      <c r="F27" s="51"/>
      <c r="G27" s="51"/>
      <c r="H27" s="52"/>
      <c r="I27" s="51"/>
      <c r="J27" s="51"/>
      <c r="K27" s="52"/>
      <c r="L27" s="51"/>
      <c r="M27" s="51"/>
      <c r="N27" s="52"/>
      <c r="O27" s="51"/>
      <c r="P27" s="51"/>
      <c r="Q27" s="52"/>
    </row>
    <row r="28" spans="1:17" s="176" customFormat="1" ht="21.75" customHeight="1">
      <c r="A28" s="173" t="s">
        <v>185</v>
      </c>
      <c r="B28" s="173"/>
      <c r="C28" s="174">
        <v>490</v>
      </c>
      <c r="D28" s="174">
        <v>334</v>
      </c>
      <c r="E28" s="175">
        <v>-31.83673469387755</v>
      </c>
      <c r="F28" s="174">
        <v>404</v>
      </c>
      <c r="G28" s="174">
        <v>495</v>
      </c>
      <c r="H28" s="175">
        <v>22.524752475247524</v>
      </c>
      <c r="I28" s="174"/>
      <c r="J28" s="174"/>
      <c r="K28" s="175"/>
      <c r="L28" s="174">
        <v>119</v>
      </c>
      <c r="M28" s="174">
        <v>31</v>
      </c>
      <c r="N28" s="175">
        <v>-73.94957983193278</v>
      </c>
      <c r="O28" s="174">
        <v>1013</v>
      </c>
      <c r="P28" s="174">
        <v>860</v>
      </c>
      <c r="Q28" s="175">
        <v>-15.103652517275421</v>
      </c>
    </row>
    <row r="29" spans="1:17" s="177" customFormat="1" ht="21.75" customHeight="1">
      <c r="A29" s="58"/>
      <c r="B29" s="58" t="s">
        <v>166</v>
      </c>
      <c r="C29" s="59">
        <v>375</v>
      </c>
      <c r="D29" s="59">
        <v>207</v>
      </c>
      <c r="E29" s="60">
        <v>-44.79999923706055</v>
      </c>
      <c r="F29" s="59">
        <v>151</v>
      </c>
      <c r="G29" s="59">
        <v>207</v>
      </c>
      <c r="H29" s="60">
        <v>37.08609390258789</v>
      </c>
      <c r="I29" s="59"/>
      <c r="J29" s="59"/>
      <c r="K29" s="60"/>
      <c r="L29" s="59"/>
      <c r="M29" s="59"/>
      <c r="N29" s="60"/>
      <c r="O29" s="59">
        <v>526</v>
      </c>
      <c r="P29" s="59">
        <v>414</v>
      </c>
      <c r="Q29" s="60">
        <v>-21.292776107788086</v>
      </c>
    </row>
    <row r="30" spans="1:17" s="177" customFormat="1" ht="21.75" customHeight="1">
      <c r="A30" s="58"/>
      <c r="B30" s="58" t="s">
        <v>185</v>
      </c>
      <c r="C30" s="59">
        <v>115</v>
      </c>
      <c r="D30" s="59">
        <v>127</v>
      </c>
      <c r="E30" s="60">
        <v>10.434782981872559</v>
      </c>
      <c r="F30" s="59">
        <v>253</v>
      </c>
      <c r="G30" s="59">
        <v>288</v>
      </c>
      <c r="H30" s="60">
        <v>13.833992004394531</v>
      </c>
      <c r="I30" s="59"/>
      <c r="J30" s="59"/>
      <c r="K30" s="60"/>
      <c r="L30" s="59">
        <v>119</v>
      </c>
      <c r="M30" s="59">
        <v>31</v>
      </c>
      <c r="N30" s="60">
        <v>-73.94957733154297</v>
      </c>
      <c r="O30" s="59">
        <v>487</v>
      </c>
      <c r="P30" s="59">
        <v>446</v>
      </c>
      <c r="Q30" s="60">
        <v>-8.418890953063965</v>
      </c>
    </row>
    <row r="31" spans="1:17" s="71" customFormat="1" ht="4.5" customHeight="1">
      <c r="A31" s="5"/>
      <c r="B31" s="5"/>
      <c r="C31" s="51"/>
      <c r="D31" s="51"/>
      <c r="E31" s="52"/>
      <c r="F31" s="51"/>
      <c r="G31" s="51"/>
      <c r="H31" s="52"/>
      <c r="I31" s="51"/>
      <c r="J31" s="51"/>
      <c r="K31" s="52"/>
      <c r="L31" s="51"/>
      <c r="M31" s="51"/>
      <c r="N31" s="52"/>
      <c r="O31" s="51"/>
      <c r="P31" s="51"/>
      <c r="Q31" s="52"/>
    </row>
    <row r="32" spans="1:17" s="176" customFormat="1" ht="21.75" customHeight="1">
      <c r="A32" s="173" t="s">
        <v>187</v>
      </c>
      <c r="B32" s="173"/>
      <c r="C32" s="174">
        <v>558</v>
      </c>
      <c r="D32" s="174">
        <v>776</v>
      </c>
      <c r="E32" s="175">
        <v>39.06810035842294</v>
      </c>
      <c r="F32" s="174">
        <v>724</v>
      </c>
      <c r="G32" s="174">
        <v>721</v>
      </c>
      <c r="H32" s="175">
        <v>-0.4143646408839779</v>
      </c>
      <c r="I32" s="174"/>
      <c r="J32" s="174"/>
      <c r="K32" s="175"/>
      <c r="L32" s="174">
        <v>98</v>
      </c>
      <c r="M32" s="174">
        <v>72</v>
      </c>
      <c r="N32" s="175">
        <v>-26.53061224489796</v>
      </c>
      <c r="O32" s="174">
        <v>1380</v>
      </c>
      <c r="P32" s="174">
        <v>1569</v>
      </c>
      <c r="Q32" s="175">
        <v>13.695652173913043</v>
      </c>
    </row>
    <row r="33" spans="1:17" s="177" customFormat="1" ht="21.75" customHeight="1">
      <c r="A33" s="58"/>
      <c r="B33" s="58" t="s">
        <v>188</v>
      </c>
      <c r="C33" s="59"/>
      <c r="D33" s="59"/>
      <c r="E33" s="60"/>
      <c r="F33" s="59">
        <v>10</v>
      </c>
      <c r="G33" s="59"/>
      <c r="H33" s="60">
        <v>-100</v>
      </c>
      <c r="I33" s="59"/>
      <c r="J33" s="59"/>
      <c r="K33" s="60"/>
      <c r="L33" s="59">
        <v>1</v>
      </c>
      <c r="M33" s="59">
        <v>3</v>
      </c>
      <c r="N33" s="60">
        <v>200</v>
      </c>
      <c r="O33" s="59">
        <v>11</v>
      </c>
      <c r="P33" s="59">
        <v>3</v>
      </c>
      <c r="Q33" s="60">
        <v>-72.7272720336914</v>
      </c>
    </row>
    <row r="34" spans="1:17" s="177" customFormat="1" ht="21.75" customHeight="1">
      <c r="A34" s="58"/>
      <c r="B34" s="58" t="s">
        <v>166</v>
      </c>
      <c r="C34" s="59">
        <v>153</v>
      </c>
      <c r="D34" s="59">
        <v>230</v>
      </c>
      <c r="E34" s="60">
        <v>50.32679748535156</v>
      </c>
      <c r="F34" s="59">
        <v>144</v>
      </c>
      <c r="G34" s="59">
        <v>210</v>
      </c>
      <c r="H34" s="60">
        <v>45.83333206176758</v>
      </c>
      <c r="I34" s="59"/>
      <c r="J34" s="59"/>
      <c r="K34" s="60"/>
      <c r="L34" s="59"/>
      <c r="M34" s="59"/>
      <c r="N34" s="60"/>
      <c r="O34" s="59">
        <v>297</v>
      </c>
      <c r="P34" s="59">
        <v>440</v>
      </c>
      <c r="Q34" s="60">
        <v>48.14814758300781</v>
      </c>
    </row>
    <row r="35" spans="1:17" s="177" customFormat="1" ht="21.75" customHeight="1">
      <c r="A35" s="58"/>
      <c r="B35" s="58" t="s">
        <v>187</v>
      </c>
      <c r="C35" s="59">
        <v>405</v>
      </c>
      <c r="D35" s="59">
        <v>546</v>
      </c>
      <c r="E35" s="60">
        <v>34.814815521240234</v>
      </c>
      <c r="F35" s="59">
        <v>570</v>
      </c>
      <c r="G35" s="59">
        <v>511</v>
      </c>
      <c r="H35" s="60">
        <v>-10.350876808166504</v>
      </c>
      <c r="I35" s="59"/>
      <c r="J35" s="59"/>
      <c r="K35" s="60"/>
      <c r="L35" s="59">
        <v>97</v>
      </c>
      <c r="M35" s="59">
        <v>69</v>
      </c>
      <c r="N35" s="60">
        <v>-28.86598014831543</v>
      </c>
      <c r="O35" s="59">
        <v>1072</v>
      </c>
      <c r="P35" s="59">
        <v>1126</v>
      </c>
      <c r="Q35" s="60">
        <v>5.037313461303711</v>
      </c>
    </row>
    <row r="36" spans="1:17" s="71" customFormat="1" ht="4.5" customHeight="1">
      <c r="A36" s="5"/>
      <c r="B36" s="5"/>
      <c r="C36" s="51"/>
      <c r="D36" s="51"/>
      <c r="E36" s="52"/>
      <c r="F36" s="51"/>
      <c r="G36" s="51"/>
      <c r="H36" s="52"/>
      <c r="I36" s="51"/>
      <c r="J36" s="51"/>
      <c r="K36" s="52"/>
      <c r="L36" s="51"/>
      <c r="M36" s="51"/>
      <c r="N36" s="52"/>
      <c r="O36" s="51"/>
      <c r="P36" s="51"/>
      <c r="Q36" s="52"/>
    </row>
    <row r="37" spans="1:17" s="71" customFormat="1" ht="21.75" customHeight="1" thickBot="1">
      <c r="A37" s="145" t="s">
        <v>44</v>
      </c>
      <c r="B37" s="145"/>
      <c r="C37" s="146">
        <v>2840</v>
      </c>
      <c r="D37" s="146">
        <v>3250</v>
      </c>
      <c r="E37" s="147">
        <v>14.43661971830986</v>
      </c>
      <c r="F37" s="146">
        <v>4188</v>
      </c>
      <c r="G37" s="146">
        <v>3933</v>
      </c>
      <c r="H37" s="147">
        <v>-6.088825214899714</v>
      </c>
      <c r="I37" s="146">
        <v>70</v>
      </c>
      <c r="J37" s="146">
        <v>57</v>
      </c>
      <c r="K37" s="147">
        <v>-18.571428571428573</v>
      </c>
      <c r="L37" s="146">
        <v>714</v>
      </c>
      <c r="M37" s="146">
        <v>551</v>
      </c>
      <c r="N37" s="147">
        <v>-22.829131652661065</v>
      </c>
      <c r="O37" s="146">
        <v>7812</v>
      </c>
      <c r="P37" s="146">
        <v>7791</v>
      </c>
      <c r="Q37" s="147">
        <v>-0.2688172043010753</v>
      </c>
    </row>
    <row r="38" ht="13.5" thickTop="1"/>
  </sheetData>
  <mergeCells count="6">
    <mergeCell ref="A1:Q1"/>
    <mergeCell ref="C4:E4"/>
    <mergeCell ref="F4:H4"/>
    <mergeCell ref="I4:K4"/>
    <mergeCell ref="L4:N4"/>
    <mergeCell ref="O4:Q4"/>
  </mergeCells>
  <printOptions horizontalCentered="1"/>
  <pageMargins left="0.25" right="0.25" top="0.75" bottom="0.75" header="0.5" footer="0.5"/>
  <pageSetup fitToHeight="1" fitToWidth="1" horizontalDpi="600" verticalDpi="600" orientation="landscape" scale="65" r:id="rId1"/>
  <headerFooter alignWithMargins="0">
    <oddHeader>&amp;L&amp;"Arial,Bold Italic"&amp;8Important - Data in this report is based on HEI file&amp;R&amp;P</oddHeader>
    <oddFooter>&amp;R&amp;"Arial,Bold Italic"&amp;8Produced by:IRAA</oddFooter>
  </headerFooter>
</worksheet>
</file>

<file path=xl/worksheets/sheet24.xml><?xml version="1.0" encoding="utf-8"?>
<worksheet xmlns="http://schemas.openxmlformats.org/spreadsheetml/2006/main" xmlns:r="http://schemas.openxmlformats.org/officeDocument/2006/relationships">
  <sheetPr codeName="Sheet22">
    <pageSetUpPr fitToPage="1"/>
  </sheetPr>
  <dimension ref="A1:Q30"/>
  <sheetViews>
    <sheetView zoomScale="90" zoomScaleNormal="90" workbookViewId="0" topLeftCell="A1">
      <selection activeCell="A35" sqref="A35"/>
    </sheetView>
  </sheetViews>
  <sheetFormatPr defaultColWidth="9.140625" defaultRowHeight="12.75"/>
  <cols>
    <col min="1" max="1" width="22.140625" style="29" customWidth="1"/>
    <col min="2" max="2" width="18.8515625" style="29" customWidth="1"/>
    <col min="3" max="3" width="9.8515625" style="29" bestFit="1" customWidth="1"/>
    <col min="4" max="4" width="9.421875" style="29" bestFit="1" customWidth="1"/>
    <col min="5" max="5" width="7.421875" style="29" bestFit="1" customWidth="1"/>
    <col min="6" max="6" width="8.421875" style="29" customWidth="1"/>
    <col min="7" max="7" width="8.7109375" style="29" bestFit="1" customWidth="1"/>
    <col min="8" max="8" width="7.421875" style="29" bestFit="1" customWidth="1"/>
    <col min="9" max="9" width="9.28125" style="29" bestFit="1" customWidth="1"/>
    <col min="10" max="10" width="7.00390625" style="29" bestFit="1" customWidth="1"/>
    <col min="11" max="11" width="7.421875" style="29" bestFit="1" customWidth="1"/>
    <col min="12" max="12" width="9.421875" style="29" customWidth="1"/>
    <col min="13" max="13" width="8.28125" style="29" bestFit="1" customWidth="1"/>
    <col min="14" max="14" width="7.421875" style="29" bestFit="1" customWidth="1"/>
    <col min="15" max="15" width="9.28125" style="29" customWidth="1"/>
    <col min="16" max="16" width="9.8515625" style="29" bestFit="1" customWidth="1"/>
    <col min="17" max="17" width="7.421875" style="29" bestFit="1" customWidth="1"/>
    <col min="18" max="16384" width="9.140625" style="29" customWidth="1"/>
  </cols>
  <sheetData>
    <row r="1" spans="1:17" ht="24" customHeight="1">
      <c r="A1" s="204" t="s">
        <v>348</v>
      </c>
      <c r="B1" s="204"/>
      <c r="C1" s="204"/>
      <c r="D1" s="204"/>
      <c r="E1" s="204"/>
      <c r="F1" s="204"/>
      <c r="G1" s="204"/>
      <c r="H1" s="204"/>
      <c r="I1" s="204"/>
      <c r="J1" s="204"/>
      <c r="K1" s="204"/>
      <c r="L1" s="204"/>
      <c r="M1" s="204"/>
      <c r="N1" s="204"/>
      <c r="O1" s="204"/>
      <c r="P1" s="204"/>
      <c r="Q1" s="204"/>
    </row>
    <row r="2" spans="1:17" ht="6.75" customHeight="1">
      <c r="A2" s="158"/>
      <c r="B2" s="158"/>
      <c r="C2" s="158"/>
      <c r="D2" s="158"/>
      <c r="E2" s="158"/>
      <c r="F2" s="158"/>
      <c r="G2" s="158"/>
      <c r="H2" s="158"/>
      <c r="I2" s="158"/>
      <c r="J2" s="158"/>
      <c r="K2" s="158"/>
      <c r="L2" s="158"/>
      <c r="M2" s="158"/>
      <c r="N2" s="158"/>
      <c r="O2" s="158"/>
      <c r="P2" s="158"/>
      <c r="Q2" s="158"/>
    </row>
    <row r="3" spans="1:17" s="71" customFormat="1" ht="20.25" customHeight="1" thickBot="1">
      <c r="A3" s="4" t="s">
        <v>191</v>
      </c>
      <c r="B3" s="4"/>
      <c r="C3" s="4"/>
      <c r="D3" s="4"/>
      <c r="E3" s="4"/>
      <c r="F3" s="4"/>
      <c r="G3" s="4"/>
      <c r="H3" s="4"/>
      <c r="I3" s="4"/>
      <c r="J3" s="4"/>
      <c r="K3" s="4"/>
      <c r="L3" s="4"/>
      <c r="M3" s="4"/>
      <c r="N3" s="4"/>
      <c r="O3" s="4"/>
      <c r="P3" s="4"/>
      <c r="Q3" s="4"/>
    </row>
    <row r="4" spans="1:17" s="169" customFormat="1" ht="12.75">
      <c r="A4" s="159"/>
      <c r="B4" s="159"/>
      <c r="C4" s="205" t="s">
        <v>298</v>
      </c>
      <c r="D4" s="205"/>
      <c r="E4" s="205"/>
      <c r="F4" s="205" t="s">
        <v>299</v>
      </c>
      <c r="G4" s="205"/>
      <c r="H4" s="205"/>
      <c r="I4" s="205" t="s">
        <v>300</v>
      </c>
      <c r="J4" s="205"/>
      <c r="K4" s="205"/>
      <c r="L4" s="205" t="s">
        <v>301</v>
      </c>
      <c r="M4" s="205"/>
      <c r="N4" s="205"/>
      <c r="O4" s="205" t="s">
        <v>8</v>
      </c>
      <c r="P4" s="205"/>
      <c r="Q4" s="205"/>
    </row>
    <row r="5" spans="1:17" s="169" customFormat="1" ht="26.25" thickBot="1">
      <c r="A5" s="160" t="s">
        <v>3</v>
      </c>
      <c r="B5" s="160" t="s">
        <v>306</v>
      </c>
      <c r="C5" s="161" t="s">
        <v>285</v>
      </c>
      <c r="D5" s="161" t="s">
        <v>286</v>
      </c>
      <c r="E5" s="162" t="s">
        <v>287</v>
      </c>
      <c r="F5" s="161" t="s">
        <v>285</v>
      </c>
      <c r="G5" s="161" t="s">
        <v>286</v>
      </c>
      <c r="H5" s="162" t="s">
        <v>287</v>
      </c>
      <c r="I5" s="161" t="s">
        <v>285</v>
      </c>
      <c r="J5" s="161" t="s">
        <v>286</v>
      </c>
      <c r="K5" s="162" t="s">
        <v>287</v>
      </c>
      <c r="L5" s="161" t="s">
        <v>285</v>
      </c>
      <c r="M5" s="161" t="s">
        <v>286</v>
      </c>
      <c r="N5" s="162" t="s">
        <v>287</v>
      </c>
      <c r="O5" s="161" t="s">
        <v>285</v>
      </c>
      <c r="P5" s="161" t="s">
        <v>286</v>
      </c>
      <c r="Q5" s="162" t="s">
        <v>287</v>
      </c>
    </row>
    <row r="6" spans="1:17" s="170" customFormat="1" ht="25.5">
      <c r="A6" s="171" t="s">
        <v>307</v>
      </c>
      <c r="B6" s="163"/>
      <c r="C6" s="164">
        <v>4347</v>
      </c>
      <c r="D6" s="164">
        <v>3978</v>
      </c>
      <c r="E6" s="165">
        <v>-8.488612836438923</v>
      </c>
      <c r="F6" s="164">
        <v>1894</v>
      </c>
      <c r="G6" s="164">
        <v>1708</v>
      </c>
      <c r="H6" s="165">
        <v>-9.820485744456176</v>
      </c>
      <c r="I6" s="164">
        <v>293</v>
      </c>
      <c r="J6" s="164">
        <v>292</v>
      </c>
      <c r="K6" s="165">
        <v>-0.3412969283276451</v>
      </c>
      <c r="L6" s="164">
        <v>472</v>
      </c>
      <c r="M6" s="164">
        <v>497</v>
      </c>
      <c r="N6" s="165">
        <v>5.296610169491525</v>
      </c>
      <c r="O6" s="164">
        <v>7006</v>
      </c>
      <c r="P6" s="164">
        <v>6475</v>
      </c>
      <c r="Q6" s="165">
        <v>-7.579217813302883</v>
      </c>
    </row>
    <row r="7" spans="1:17" s="127" customFormat="1" ht="12.75">
      <c r="A7" s="18"/>
      <c r="B7" s="18" t="s">
        <v>193</v>
      </c>
      <c r="C7" s="19">
        <v>3347</v>
      </c>
      <c r="D7" s="19">
        <v>3093</v>
      </c>
      <c r="E7" s="20">
        <v>-7.58888578414917</v>
      </c>
      <c r="F7" s="19">
        <v>1442</v>
      </c>
      <c r="G7" s="19">
        <v>1275</v>
      </c>
      <c r="H7" s="20">
        <v>-11.581137657165527</v>
      </c>
      <c r="I7" s="19">
        <v>181</v>
      </c>
      <c r="J7" s="19">
        <v>179</v>
      </c>
      <c r="K7" s="20">
        <v>-1.1049723625183105</v>
      </c>
      <c r="L7" s="19">
        <v>330</v>
      </c>
      <c r="M7" s="19">
        <v>363</v>
      </c>
      <c r="N7" s="20">
        <v>10</v>
      </c>
      <c r="O7" s="19">
        <v>5300</v>
      </c>
      <c r="P7" s="19">
        <v>4910</v>
      </c>
      <c r="Q7" s="20">
        <v>-7.358490467071533</v>
      </c>
    </row>
    <row r="8" spans="1:17" s="127" customFormat="1" ht="12.75">
      <c r="A8" s="18"/>
      <c r="B8" s="18" t="s">
        <v>195</v>
      </c>
      <c r="C8" s="19">
        <v>272</v>
      </c>
      <c r="D8" s="19">
        <v>196</v>
      </c>
      <c r="E8" s="20">
        <v>-27.941177368164062</v>
      </c>
      <c r="F8" s="19">
        <v>233</v>
      </c>
      <c r="G8" s="19">
        <v>228</v>
      </c>
      <c r="H8" s="20">
        <v>-2.1459226608276367</v>
      </c>
      <c r="I8" s="19"/>
      <c r="J8" s="19"/>
      <c r="K8" s="20"/>
      <c r="L8" s="19">
        <v>37</v>
      </c>
      <c r="M8" s="19">
        <v>56</v>
      </c>
      <c r="N8" s="20">
        <v>51.35135269165039</v>
      </c>
      <c r="O8" s="19">
        <v>542</v>
      </c>
      <c r="P8" s="19">
        <v>480</v>
      </c>
      <c r="Q8" s="20">
        <v>-11.439114570617676</v>
      </c>
    </row>
    <row r="9" spans="1:17" s="127" customFormat="1" ht="12.75">
      <c r="A9" s="18"/>
      <c r="B9" s="18" t="s">
        <v>197</v>
      </c>
      <c r="C9" s="19">
        <v>728</v>
      </c>
      <c r="D9" s="19">
        <v>689</v>
      </c>
      <c r="E9" s="20">
        <v>-5.357142925262451</v>
      </c>
      <c r="F9" s="19">
        <v>219</v>
      </c>
      <c r="G9" s="19">
        <v>205</v>
      </c>
      <c r="H9" s="20">
        <v>-6.392693996429443</v>
      </c>
      <c r="I9" s="19">
        <v>112</v>
      </c>
      <c r="J9" s="19">
        <v>113</v>
      </c>
      <c r="K9" s="20">
        <v>0.8928571343421936</v>
      </c>
      <c r="L9" s="19">
        <v>105</v>
      </c>
      <c r="M9" s="19">
        <v>78</v>
      </c>
      <c r="N9" s="20">
        <v>-25.714284896850586</v>
      </c>
      <c r="O9" s="19">
        <v>1164</v>
      </c>
      <c r="P9" s="19">
        <v>1085</v>
      </c>
      <c r="Q9" s="20">
        <v>-6.7869415283203125</v>
      </c>
    </row>
    <row r="10" spans="1:17" ht="4.5" customHeight="1">
      <c r="A10" s="3"/>
      <c r="B10" s="3"/>
      <c r="C10" s="38"/>
      <c r="D10" s="38"/>
      <c r="E10" s="39"/>
      <c r="F10" s="38"/>
      <c r="G10" s="38"/>
      <c r="H10" s="39"/>
      <c r="I10" s="38"/>
      <c r="J10" s="38"/>
      <c r="K10" s="39"/>
      <c r="L10" s="38"/>
      <c r="M10" s="38"/>
      <c r="N10" s="39"/>
      <c r="O10" s="38"/>
      <c r="P10" s="38"/>
      <c r="Q10" s="39"/>
    </row>
    <row r="11" spans="1:17" s="170" customFormat="1" ht="12.75">
      <c r="A11" s="163" t="s">
        <v>199</v>
      </c>
      <c r="B11" s="163"/>
      <c r="C11" s="164">
        <v>2160</v>
      </c>
      <c r="D11" s="164">
        <v>2392</v>
      </c>
      <c r="E11" s="165">
        <v>10.74074074074074</v>
      </c>
      <c r="F11" s="164">
        <v>1189</v>
      </c>
      <c r="G11" s="164">
        <v>865</v>
      </c>
      <c r="H11" s="165">
        <v>-27.249789739276704</v>
      </c>
      <c r="I11" s="164"/>
      <c r="J11" s="164"/>
      <c r="K11" s="165"/>
      <c r="L11" s="164">
        <v>324</v>
      </c>
      <c r="M11" s="164">
        <v>405</v>
      </c>
      <c r="N11" s="165">
        <v>25</v>
      </c>
      <c r="O11" s="164">
        <v>3673</v>
      </c>
      <c r="P11" s="164">
        <v>3662</v>
      </c>
      <c r="Q11" s="165">
        <v>-0.29948271167982576</v>
      </c>
    </row>
    <row r="12" spans="1:17" s="127" customFormat="1" ht="12.75">
      <c r="A12" s="18"/>
      <c r="B12" s="18" t="s">
        <v>199</v>
      </c>
      <c r="C12" s="19">
        <v>2160</v>
      </c>
      <c r="D12" s="19">
        <v>2392</v>
      </c>
      <c r="E12" s="20">
        <v>10.740740776062012</v>
      </c>
      <c r="F12" s="19">
        <v>1189</v>
      </c>
      <c r="G12" s="19">
        <v>865</v>
      </c>
      <c r="H12" s="20">
        <v>-27.24979019165039</v>
      </c>
      <c r="I12" s="19"/>
      <c r="J12" s="19"/>
      <c r="K12" s="20"/>
      <c r="L12" s="19">
        <v>324</v>
      </c>
      <c r="M12" s="19">
        <v>405</v>
      </c>
      <c r="N12" s="20">
        <v>25</v>
      </c>
      <c r="O12" s="19">
        <v>3673</v>
      </c>
      <c r="P12" s="19">
        <v>3662</v>
      </c>
      <c r="Q12" s="20">
        <v>-0.29948270320892334</v>
      </c>
    </row>
    <row r="13" spans="1:17" ht="4.5" customHeight="1">
      <c r="A13" s="3"/>
      <c r="B13" s="3"/>
      <c r="C13" s="38"/>
      <c r="D13" s="38"/>
      <c r="E13" s="39"/>
      <c r="F13" s="38"/>
      <c r="G13" s="38"/>
      <c r="H13" s="39"/>
      <c r="I13" s="38"/>
      <c r="J13" s="38"/>
      <c r="K13" s="39"/>
      <c r="L13" s="38"/>
      <c r="M13" s="38"/>
      <c r="N13" s="39"/>
      <c r="O13" s="38"/>
      <c r="P13" s="38"/>
      <c r="Q13" s="39"/>
    </row>
    <row r="14" spans="1:17" s="170" customFormat="1" ht="12.75">
      <c r="A14" s="163" t="s">
        <v>201</v>
      </c>
      <c r="B14" s="163"/>
      <c r="C14" s="164">
        <v>1644</v>
      </c>
      <c r="D14" s="164">
        <v>1964</v>
      </c>
      <c r="E14" s="165">
        <v>19.464720194647203</v>
      </c>
      <c r="F14" s="164">
        <v>306</v>
      </c>
      <c r="G14" s="164">
        <v>538</v>
      </c>
      <c r="H14" s="165">
        <v>75.81699346405229</v>
      </c>
      <c r="I14" s="164"/>
      <c r="J14" s="164"/>
      <c r="K14" s="165"/>
      <c r="L14" s="164">
        <v>161</v>
      </c>
      <c r="M14" s="164">
        <v>230</v>
      </c>
      <c r="N14" s="165">
        <v>42.857142857142854</v>
      </c>
      <c r="O14" s="164">
        <v>2111</v>
      </c>
      <c r="P14" s="164">
        <v>2732</v>
      </c>
      <c r="Q14" s="165">
        <v>29.417337754618668</v>
      </c>
    </row>
    <row r="15" spans="1:17" s="127" customFormat="1" ht="12.75">
      <c r="A15" s="18"/>
      <c r="B15" s="18" t="s">
        <v>202</v>
      </c>
      <c r="C15" s="19">
        <v>63</v>
      </c>
      <c r="D15" s="19">
        <v>75</v>
      </c>
      <c r="E15" s="20">
        <v>19.047618865966797</v>
      </c>
      <c r="F15" s="19"/>
      <c r="G15" s="19"/>
      <c r="H15" s="20"/>
      <c r="I15" s="19"/>
      <c r="J15" s="19"/>
      <c r="K15" s="20"/>
      <c r="L15" s="19"/>
      <c r="M15" s="19"/>
      <c r="N15" s="20"/>
      <c r="O15" s="19">
        <v>63</v>
      </c>
      <c r="P15" s="19">
        <v>75</v>
      </c>
      <c r="Q15" s="20">
        <v>19.047618865966797</v>
      </c>
    </row>
    <row r="16" spans="1:17" s="127" customFormat="1" ht="12.75">
      <c r="A16" s="18"/>
      <c r="B16" s="18" t="s">
        <v>204</v>
      </c>
      <c r="C16" s="19">
        <v>1581</v>
      </c>
      <c r="D16" s="19">
        <v>1889</v>
      </c>
      <c r="E16" s="20">
        <v>19.481340408325195</v>
      </c>
      <c r="F16" s="19">
        <v>306</v>
      </c>
      <c r="G16" s="19">
        <v>538</v>
      </c>
      <c r="H16" s="20">
        <v>75.8169937133789</v>
      </c>
      <c r="I16" s="19"/>
      <c r="J16" s="19"/>
      <c r="K16" s="20"/>
      <c r="L16" s="19">
        <v>161</v>
      </c>
      <c r="M16" s="19">
        <v>230</v>
      </c>
      <c r="N16" s="20">
        <v>42.85714340209961</v>
      </c>
      <c r="O16" s="19">
        <v>2048</v>
      </c>
      <c r="P16" s="19">
        <v>2657</v>
      </c>
      <c r="Q16" s="20">
        <v>29.736328125</v>
      </c>
    </row>
    <row r="17" spans="1:17" ht="4.5" customHeight="1">
      <c r="A17" s="3"/>
      <c r="B17" s="3"/>
      <c r="C17" s="38"/>
      <c r="D17" s="38"/>
      <c r="E17" s="39"/>
      <c r="F17" s="38"/>
      <c r="G17" s="38"/>
      <c r="H17" s="39"/>
      <c r="I17" s="38"/>
      <c r="J17" s="38"/>
      <c r="K17" s="39"/>
      <c r="L17" s="38"/>
      <c r="M17" s="38"/>
      <c r="N17" s="39"/>
      <c r="O17" s="38"/>
      <c r="P17" s="38"/>
      <c r="Q17" s="39"/>
    </row>
    <row r="18" spans="1:17" s="170" customFormat="1" ht="12.75">
      <c r="A18" s="163" t="s">
        <v>206</v>
      </c>
      <c r="B18" s="163"/>
      <c r="C18" s="164">
        <v>8142</v>
      </c>
      <c r="D18" s="164">
        <v>7742</v>
      </c>
      <c r="E18" s="165">
        <v>-4.9127978383689515</v>
      </c>
      <c r="F18" s="164">
        <v>1242</v>
      </c>
      <c r="G18" s="164">
        <v>1071</v>
      </c>
      <c r="H18" s="165">
        <v>-13.768115942028986</v>
      </c>
      <c r="I18" s="164">
        <v>109</v>
      </c>
      <c r="J18" s="164">
        <v>115</v>
      </c>
      <c r="K18" s="165">
        <v>5.5045871559633035</v>
      </c>
      <c r="L18" s="164">
        <v>162</v>
      </c>
      <c r="M18" s="164">
        <v>103</v>
      </c>
      <c r="N18" s="165">
        <v>-36.41975308641975</v>
      </c>
      <c r="O18" s="164">
        <v>9655</v>
      </c>
      <c r="P18" s="164">
        <v>9031</v>
      </c>
      <c r="Q18" s="165">
        <v>-6.462972553081305</v>
      </c>
    </row>
    <row r="19" spans="1:17" s="127" customFormat="1" ht="12.75">
      <c r="A19" s="18"/>
      <c r="B19" s="18" t="s">
        <v>206</v>
      </c>
      <c r="C19" s="19">
        <v>8142</v>
      </c>
      <c r="D19" s="19">
        <v>7742</v>
      </c>
      <c r="E19" s="20">
        <v>-4.912797927856445</v>
      </c>
      <c r="F19" s="19">
        <v>1242</v>
      </c>
      <c r="G19" s="19">
        <v>1071</v>
      </c>
      <c r="H19" s="20">
        <v>-13.768115997314453</v>
      </c>
      <c r="I19" s="19">
        <v>109</v>
      </c>
      <c r="J19" s="19">
        <v>115</v>
      </c>
      <c r="K19" s="20">
        <v>5.504587173461914</v>
      </c>
      <c r="L19" s="19">
        <v>162</v>
      </c>
      <c r="M19" s="19">
        <v>103</v>
      </c>
      <c r="N19" s="20">
        <v>-36.41975402832031</v>
      </c>
      <c r="O19" s="19">
        <v>9655</v>
      </c>
      <c r="P19" s="19">
        <v>9031</v>
      </c>
      <c r="Q19" s="20">
        <v>-6.462972640991211</v>
      </c>
    </row>
    <row r="20" spans="1:17" ht="4.5" customHeight="1">
      <c r="A20" s="3"/>
      <c r="B20" s="3"/>
      <c r="C20" s="38"/>
      <c r="D20" s="38"/>
      <c r="E20" s="39"/>
      <c r="F20" s="38"/>
      <c r="G20" s="38"/>
      <c r="H20" s="39"/>
      <c r="I20" s="38"/>
      <c r="J20" s="38"/>
      <c r="K20" s="39"/>
      <c r="L20" s="38"/>
      <c r="M20" s="38"/>
      <c r="N20" s="39"/>
      <c r="O20" s="38"/>
      <c r="P20" s="38"/>
      <c r="Q20" s="39"/>
    </row>
    <row r="21" spans="1:17" s="170" customFormat="1" ht="12.75">
      <c r="A21" s="163" t="s">
        <v>208</v>
      </c>
      <c r="B21" s="163"/>
      <c r="C21" s="164">
        <v>1728</v>
      </c>
      <c r="D21" s="164">
        <v>1805</v>
      </c>
      <c r="E21" s="165">
        <v>4.456018518518518</v>
      </c>
      <c r="F21" s="164">
        <v>811</v>
      </c>
      <c r="G21" s="164">
        <v>855</v>
      </c>
      <c r="H21" s="165">
        <v>5.425400739827373</v>
      </c>
      <c r="I21" s="164"/>
      <c r="J21" s="164"/>
      <c r="K21" s="165"/>
      <c r="L21" s="164">
        <v>14</v>
      </c>
      <c r="M21" s="164">
        <v>4</v>
      </c>
      <c r="N21" s="165">
        <v>-71.42857142857143</v>
      </c>
      <c r="O21" s="164">
        <v>2553</v>
      </c>
      <c r="P21" s="164">
        <v>2664</v>
      </c>
      <c r="Q21" s="165">
        <v>4.3478260869565215</v>
      </c>
    </row>
    <row r="22" spans="1:17" s="127" customFormat="1" ht="12.75">
      <c r="A22" s="18"/>
      <c r="B22" s="18" t="s">
        <v>208</v>
      </c>
      <c r="C22" s="19">
        <v>1728</v>
      </c>
      <c r="D22" s="19">
        <v>1805</v>
      </c>
      <c r="E22" s="20">
        <v>4.456018447875977</v>
      </c>
      <c r="F22" s="19">
        <v>811</v>
      </c>
      <c r="G22" s="19">
        <v>855</v>
      </c>
      <c r="H22" s="20">
        <v>5.425400733947754</v>
      </c>
      <c r="I22" s="19"/>
      <c r="J22" s="19"/>
      <c r="K22" s="20"/>
      <c r="L22" s="19">
        <v>14</v>
      </c>
      <c r="M22" s="19">
        <v>4</v>
      </c>
      <c r="N22" s="20">
        <v>-71.42857360839844</v>
      </c>
      <c r="O22" s="19">
        <v>2553</v>
      </c>
      <c r="P22" s="19">
        <v>2664</v>
      </c>
      <c r="Q22" s="20">
        <v>4.34782600402832</v>
      </c>
    </row>
    <row r="23" spans="1:17" ht="4.5" customHeight="1">
      <c r="A23" s="3"/>
      <c r="B23" s="3"/>
      <c r="C23" s="38"/>
      <c r="D23" s="38"/>
      <c r="E23" s="39"/>
      <c r="F23" s="38"/>
      <c r="G23" s="38"/>
      <c r="H23" s="39"/>
      <c r="I23" s="38"/>
      <c r="J23" s="38"/>
      <c r="K23" s="39"/>
      <c r="L23" s="38"/>
      <c r="M23" s="38"/>
      <c r="N23" s="39"/>
      <c r="O23" s="38"/>
      <c r="P23" s="38"/>
      <c r="Q23" s="39"/>
    </row>
    <row r="24" spans="1:17" s="170" customFormat="1" ht="12.75">
      <c r="A24" s="163" t="s">
        <v>210</v>
      </c>
      <c r="B24" s="163"/>
      <c r="C24" s="164">
        <v>5420</v>
      </c>
      <c r="D24" s="164">
        <v>5965</v>
      </c>
      <c r="E24" s="165">
        <v>10.055350553505535</v>
      </c>
      <c r="F24" s="164">
        <v>1323</v>
      </c>
      <c r="G24" s="164">
        <v>1325</v>
      </c>
      <c r="H24" s="165">
        <v>0.15117157974300832</v>
      </c>
      <c r="I24" s="164"/>
      <c r="J24" s="164"/>
      <c r="K24" s="165"/>
      <c r="L24" s="164">
        <v>523</v>
      </c>
      <c r="M24" s="164">
        <v>427</v>
      </c>
      <c r="N24" s="165">
        <v>-18.35564053537285</v>
      </c>
      <c r="O24" s="164">
        <v>7266</v>
      </c>
      <c r="P24" s="164">
        <v>7717</v>
      </c>
      <c r="Q24" s="165">
        <v>6.206991467107073</v>
      </c>
    </row>
    <row r="25" spans="1:17" s="127" customFormat="1" ht="12.75">
      <c r="A25" s="18"/>
      <c r="B25" s="18" t="s">
        <v>210</v>
      </c>
      <c r="C25" s="19">
        <v>5420</v>
      </c>
      <c r="D25" s="19">
        <v>5965</v>
      </c>
      <c r="E25" s="20">
        <v>10.055350303649902</v>
      </c>
      <c r="F25" s="19">
        <v>1323</v>
      </c>
      <c r="G25" s="19">
        <v>1325</v>
      </c>
      <c r="H25" s="20">
        <v>0.15117157995700836</v>
      </c>
      <c r="I25" s="19"/>
      <c r="J25" s="19"/>
      <c r="K25" s="20"/>
      <c r="L25" s="19">
        <v>523</v>
      </c>
      <c r="M25" s="19">
        <v>427</v>
      </c>
      <c r="N25" s="20">
        <v>-18.355640411376953</v>
      </c>
      <c r="O25" s="19">
        <v>7266</v>
      </c>
      <c r="P25" s="19">
        <v>7717</v>
      </c>
      <c r="Q25" s="20">
        <v>6.206991672515869</v>
      </c>
    </row>
    <row r="26" spans="1:17" ht="4.5" customHeight="1">
      <c r="A26" s="3"/>
      <c r="B26" s="3"/>
      <c r="C26" s="38"/>
      <c r="D26" s="38"/>
      <c r="E26" s="39"/>
      <c r="F26" s="38"/>
      <c r="G26" s="38"/>
      <c r="H26" s="39"/>
      <c r="I26" s="38"/>
      <c r="J26" s="38"/>
      <c r="K26" s="39"/>
      <c r="L26" s="38"/>
      <c r="M26" s="38"/>
      <c r="N26" s="39"/>
      <c r="O26" s="38"/>
      <c r="P26" s="38"/>
      <c r="Q26" s="39"/>
    </row>
    <row r="27" spans="1:17" s="170" customFormat="1" ht="12.75">
      <c r="A27" s="163" t="s">
        <v>212</v>
      </c>
      <c r="B27" s="163"/>
      <c r="C27" s="164">
        <v>1332</v>
      </c>
      <c r="D27" s="164">
        <v>1367</v>
      </c>
      <c r="E27" s="165">
        <v>2.6276276276276276</v>
      </c>
      <c r="F27" s="164">
        <v>346</v>
      </c>
      <c r="G27" s="164">
        <v>324</v>
      </c>
      <c r="H27" s="165">
        <v>-6.358381502890173</v>
      </c>
      <c r="I27" s="164"/>
      <c r="J27" s="164"/>
      <c r="K27" s="165"/>
      <c r="L27" s="164">
        <v>74</v>
      </c>
      <c r="M27" s="164">
        <v>62</v>
      </c>
      <c r="N27" s="165">
        <v>-16.216216216216218</v>
      </c>
      <c r="O27" s="164">
        <v>1752</v>
      </c>
      <c r="P27" s="164">
        <v>1753</v>
      </c>
      <c r="Q27" s="165">
        <v>0.05707762557077625</v>
      </c>
    </row>
    <row r="28" spans="1:17" s="127" customFormat="1" ht="12.75">
      <c r="A28" s="18"/>
      <c r="B28" s="18" t="s">
        <v>212</v>
      </c>
      <c r="C28" s="19">
        <v>1332</v>
      </c>
      <c r="D28" s="19">
        <v>1367</v>
      </c>
      <c r="E28" s="20">
        <v>2.6276276111602783</v>
      </c>
      <c r="F28" s="19">
        <v>346</v>
      </c>
      <c r="G28" s="19">
        <v>324</v>
      </c>
      <c r="H28" s="20">
        <v>-6.358381271362305</v>
      </c>
      <c r="I28" s="19"/>
      <c r="J28" s="19"/>
      <c r="K28" s="20"/>
      <c r="L28" s="19">
        <v>74</v>
      </c>
      <c r="M28" s="19">
        <v>62</v>
      </c>
      <c r="N28" s="20">
        <v>-16.216217041015625</v>
      </c>
      <c r="O28" s="19">
        <v>1752</v>
      </c>
      <c r="P28" s="19">
        <v>1753</v>
      </c>
      <c r="Q28" s="20">
        <v>0.05707762390375137</v>
      </c>
    </row>
    <row r="29" spans="1:17" ht="4.5" customHeight="1">
      <c r="A29" s="3"/>
      <c r="B29" s="3"/>
      <c r="C29" s="38"/>
      <c r="D29" s="38"/>
      <c r="E29" s="39"/>
      <c r="F29" s="38"/>
      <c r="G29" s="38"/>
      <c r="H29" s="39"/>
      <c r="I29" s="38"/>
      <c r="J29" s="38"/>
      <c r="K29" s="39"/>
      <c r="L29" s="38"/>
      <c r="M29" s="38"/>
      <c r="N29" s="39"/>
      <c r="O29" s="38"/>
      <c r="P29" s="38"/>
      <c r="Q29" s="39"/>
    </row>
    <row r="30" spans="1:17" s="71" customFormat="1" ht="21.75" customHeight="1" thickBot="1">
      <c r="A30" s="145" t="s">
        <v>44</v>
      </c>
      <c r="B30" s="145"/>
      <c r="C30" s="146">
        <v>24773</v>
      </c>
      <c r="D30" s="146">
        <v>25213</v>
      </c>
      <c r="E30" s="147">
        <v>1.7761272352964923</v>
      </c>
      <c r="F30" s="146">
        <v>7111</v>
      </c>
      <c r="G30" s="146">
        <v>6686</v>
      </c>
      <c r="H30" s="147">
        <v>-5.976655885248207</v>
      </c>
      <c r="I30" s="146">
        <v>402</v>
      </c>
      <c r="J30" s="146">
        <v>407</v>
      </c>
      <c r="K30" s="147">
        <v>1.2437810945273633</v>
      </c>
      <c r="L30" s="146">
        <v>1730</v>
      </c>
      <c r="M30" s="146">
        <v>1728</v>
      </c>
      <c r="N30" s="147">
        <v>-0.11560693641618498</v>
      </c>
      <c r="O30" s="146">
        <v>34016</v>
      </c>
      <c r="P30" s="146">
        <v>34034</v>
      </c>
      <c r="Q30" s="147">
        <v>0.05291627469426152</v>
      </c>
    </row>
    <row r="31" ht="13.5" thickTop="1"/>
  </sheetData>
  <mergeCells count="6">
    <mergeCell ref="A1:Q1"/>
    <mergeCell ref="C4:E4"/>
    <mergeCell ref="F4:H4"/>
    <mergeCell ref="I4:K4"/>
    <mergeCell ref="L4:N4"/>
    <mergeCell ref="O4:Q4"/>
  </mergeCells>
  <printOptions horizontalCentered="1"/>
  <pageMargins left="0.25" right="0.25" top="0.75" bottom="0.75" header="0.5" footer="0.5"/>
  <pageSetup fitToHeight="1" fitToWidth="1" horizontalDpi="600" verticalDpi="600" orientation="landscape" scale="89" r:id="rId1"/>
  <headerFooter alignWithMargins="0">
    <oddHeader>&amp;L&amp;"Arial,Bold Italic"&amp;8Important - Data in this report is based on HEI file&amp;R&amp;P</oddHeader>
    <oddFooter>&amp;R&amp;"Arial,Bold Italic"&amp;8Produced by:IRAA</oddFooter>
  </headerFooter>
</worksheet>
</file>

<file path=xl/worksheets/sheet25.xml><?xml version="1.0" encoding="utf-8"?>
<worksheet xmlns="http://schemas.openxmlformats.org/spreadsheetml/2006/main" xmlns:r="http://schemas.openxmlformats.org/officeDocument/2006/relationships">
  <sheetPr codeName="Sheet23">
    <pageSetUpPr fitToPage="1"/>
  </sheetPr>
  <dimension ref="A1:Q37"/>
  <sheetViews>
    <sheetView zoomScale="90" zoomScaleNormal="90" workbookViewId="0" topLeftCell="A1">
      <selection activeCell="C41" sqref="C41"/>
    </sheetView>
  </sheetViews>
  <sheetFormatPr defaultColWidth="9.140625" defaultRowHeight="12.75"/>
  <cols>
    <col min="1" max="1" width="20.28125" style="29" customWidth="1"/>
    <col min="2" max="2" width="28.57421875" style="29" bestFit="1" customWidth="1"/>
    <col min="3" max="16384" width="9.140625" style="29" customWidth="1"/>
  </cols>
  <sheetData>
    <row r="1" spans="1:17" ht="24" customHeight="1">
      <c r="A1" s="204" t="s">
        <v>348</v>
      </c>
      <c r="B1" s="204"/>
      <c r="C1" s="204"/>
      <c r="D1" s="204"/>
      <c r="E1" s="204"/>
      <c r="F1" s="204"/>
      <c r="G1" s="204"/>
      <c r="H1" s="204"/>
      <c r="I1" s="204"/>
      <c r="J1" s="204"/>
      <c r="K1" s="204"/>
      <c r="L1" s="204"/>
      <c r="M1" s="204"/>
      <c r="N1" s="204"/>
      <c r="O1" s="204"/>
      <c r="P1" s="204"/>
      <c r="Q1" s="204"/>
    </row>
    <row r="2" spans="1:17" ht="6.75" customHeight="1">
      <c r="A2" s="158"/>
      <c r="B2" s="158"/>
      <c r="C2" s="158"/>
      <c r="D2" s="158"/>
      <c r="E2" s="158"/>
      <c r="F2" s="158"/>
      <c r="G2" s="158"/>
      <c r="H2" s="158"/>
      <c r="I2" s="158"/>
      <c r="J2" s="158"/>
      <c r="K2" s="158"/>
      <c r="L2" s="158"/>
      <c r="M2" s="158"/>
      <c r="N2" s="158"/>
      <c r="O2" s="158"/>
      <c r="P2" s="158"/>
      <c r="Q2" s="158"/>
    </row>
    <row r="3" spans="1:17" s="71" customFormat="1" ht="20.25" customHeight="1" thickBot="1">
      <c r="A3" s="4" t="s">
        <v>214</v>
      </c>
      <c r="B3" s="4"/>
      <c r="C3" s="4"/>
      <c r="D3" s="4"/>
      <c r="E3" s="4"/>
      <c r="F3" s="4"/>
      <c r="G3" s="4"/>
      <c r="H3" s="4"/>
      <c r="I3" s="4"/>
      <c r="J3" s="4"/>
      <c r="K3" s="4"/>
      <c r="L3" s="4"/>
      <c r="M3" s="4"/>
      <c r="N3" s="4"/>
      <c r="O3" s="4"/>
      <c r="P3" s="4"/>
      <c r="Q3" s="4"/>
    </row>
    <row r="4" spans="1:17" s="169" customFormat="1" ht="12.75">
      <c r="A4" s="159"/>
      <c r="B4" s="159"/>
      <c r="C4" s="205" t="s">
        <v>298</v>
      </c>
      <c r="D4" s="205"/>
      <c r="E4" s="205"/>
      <c r="F4" s="205" t="s">
        <v>299</v>
      </c>
      <c r="G4" s="205"/>
      <c r="H4" s="205"/>
      <c r="I4" s="205" t="s">
        <v>300</v>
      </c>
      <c r="J4" s="205"/>
      <c r="K4" s="205"/>
      <c r="L4" s="205" t="s">
        <v>301</v>
      </c>
      <c r="M4" s="205"/>
      <c r="N4" s="205"/>
      <c r="O4" s="205" t="s">
        <v>8</v>
      </c>
      <c r="P4" s="205"/>
      <c r="Q4" s="205"/>
    </row>
    <row r="5" spans="1:17" s="169" customFormat="1" ht="26.25" thickBot="1">
      <c r="A5" s="160" t="s">
        <v>45</v>
      </c>
      <c r="B5" s="160" t="s">
        <v>302</v>
      </c>
      <c r="C5" s="161">
        <v>2004</v>
      </c>
      <c r="D5" s="161">
        <v>2005</v>
      </c>
      <c r="E5" s="162" t="s">
        <v>287</v>
      </c>
      <c r="F5" s="161">
        <v>2004</v>
      </c>
      <c r="G5" s="161">
        <v>2005</v>
      </c>
      <c r="H5" s="162" t="s">
        <v>287</v>
      </c>
      <c r="I5" s="161">
        <v>2004</v>
      </c>
      <c r="J5" s="161">
        <v>2005</v>
      </c>
      <c r="K5" s="162" t="s">
        <v>287</v>
      </c>
      <c r="L5" s="161">
        <v>2004</v>
      </c>
      <c r="M5" s="161">
        <v>2005</v>
      </c>
      <c r="N5" s="162" t="s">
        <v>287</v>
      </c>
      <c r="O5" s="161">
        <v>2004</v>
      </c>
      <c r="P5" s="161">
        <v>2005</v>
      </c>
      <c r="Q5" s="162" t="s">
        <v>287</v>
      </c>
    </row>
    <row r="6" spans="1:17" s="170" customFormat="1" ht="12.75">
      <c r="A6" s="163" t="s">
        <v>215</v>
      </c>
      <c r="B6" s="163"/>
      <c r="C6" s="164">
        <v>1916</v>
      </c>
      <c r="D6" s="164">
        <v>1954</v>
      </c>
      <c r="E6" s="165">
        <v>1.9832985386221296</v>
      </c>
      <c r="F6" s="164">
        <v>3868</v>
      </c>
      <c r="G6" s="164">
        <v>3676</v>
      </c>
      <c r="H6" s="165">
        <v>-4.963805584281282</v>
      </c>
      <c r="I6" s="164">
        <v>562</v>
      </c>
      <c r="J6" s="164">
        <v>647</v>
      </c>
      <c r="K6" s="165">
        <v>15.12455516014235</v>
      </c>
      <c r="L6" s="164">
        <v>322</v>
      </c>
      <c r="M6" s="164">
        <v>271</v>
      </c>
      <c r="N6" s="165">
        <v>-15.838509316770185</v>
      </c>
      <c r="O6" s="164">
        <v>6668</v>
      </c>
      <c r="P6" s="164">
        <v>6548</v>
      </c>
      <c r="Q6" s="165">
        <v>-1.7996400719856027</v>
      </c>
    </row>
    <row r="7" spans="1:17" s="127" customFormat="1" ht="12.75">
      <c r="A7" s="18"/>
      <c r="B7" s="18" t="s">
        <v>216</v>
      </c>
      <c r="C7" s="19"/>
      <c r="D7" s="19"/>
      <c r="E7" s="20"/>
      <c r="F7" s="19">
        <v>76</v>
      </c>
      <c r="G7" s="19">
        <v>200</v>
      </c>
      <c r="H7" s="20">
        <v>163.15789794921875</v>
      </c>
      <c r="I7" s="19"/>
      <c r="J7" s="19"/>
      <c r="K7" s="20"/>
      <c r="L7" s="19"/>
      <c r="M7" s="19"/>
      <c r="N7" s="20"/>
      <c r="O7" s="19">
        <v>76</v>
      </c>
      <c r="P7" s="19">
        <v>200</v>
      </c>
      <c r="Q7" s="20">
        <v>163.15789794921875</v>
      </c>
    </row>
    <row r="8" spans="1:17" s="127" customFormat="1" ht="12.75">
      <c r="A8" s="18"/>
      <c r="B8" s="18" t="s">
        <v>218</v>
      </c>
      <c r="C8" s="19">
        <v>32</v>
      </c>
      <c r="D8" s="19"/>
      <c r="E8" s="20">
        <v>-100</v>
      </c>
      <c r="F8" s="19">
        <v>468</v>
      </c>
      <c r="G8" s="19">
        <v>344</v>
      </c>
      <c r="H8" s="20">
        <v>-26.495725631713867</v>
      </c>
      <c r="I8" s="19">
        <v>112</v>
      </c>
      <c r="J8" s="19">
        <v>96</v>
      </c>
      <c r="K8" s="20">
        <v>-14.285714149475098</v>
      </c>
      <c r="L8" s="19">
        <v>8</v>
      </c>
      <c r="M8" s="19">
        <v>9</v>
      </c>
      <c r="N8" s="20">
        <v>12.5</v>
      </c>
      <c r="O8" s="19">
        <v>620</v>
      </c>
      <c r="P8" s="19">
        <v>449</v>
      </c>
      <c r="Q8" s="20">
        <v>-27.580644607543945</v>
      </c>
    </row>
    <row r="9" spans="1:17" s="127" customFormat="1" ht="12.75">
      <c r="A9" s="18"/>
      <c r="B9" s="18" t="s">
        <v>220</v>
      </c>
      <c r="C9" s="19"/>
      <c r="D9" s="19"/>
      <c r="E9" s="20"/>
      <c r="F9" s="19">
        <v>1185</v>
      </c>
      <c r="G9" s="19">
        <v>1244</v>
      </c>
      <c r="H9" s="20">
        <v>4.978902816772461</v>
      </c>
      <c r="I9" s="19">
        <v>32</v>
      </c>
      <c r="J9" s="19">
        <v>72</v>
      </c>
      <c r="K9" s="20">
        <v>125</v>
      </c>
      <c r="L9" s="19">
        <v>52</v>
      </c>
      <c r="M9" s="19">
        <v>30</v>
      </c>
      <c r="N9" s="20">
        <v>-42.30769348144531</v>
      </c>
      <c r="O9" s="19">
        <v>1269</v>
      </c>
      <c r="P9" s="19">
        <v>1346</v>
      </c>
      <c r="Q9" s="20">
        <v>6.067770004272461</v>
      </c>
    </row>
    <row r="10" spans="1:17" s="127" customFormat="1" ht="12.75">
      <c r="A10" s="18"/>
      <c r="B10" s="18" t="s">
        <v>222</v>
      </c>
      <c r="C10" s="19">
        <v>72</v>
      </c>
      <c r="D10" s="19">
        <v>48</v>
      </c>
      <c r="E10" s="20">
        <v>-33.33333206176758</v>
      </c>
      <c r="F10" s="19">
        <v>100</v>
      </c>
      <c r="G10" s="19">
        <v>132</v>
      </c>
      <c r="H10" s="20">
        <v>32</v>
      </c>
      <c r="I10" s="19"/>
      <c r="J10" s="19"/>
      <c r="K10" s="20"/>
      <c r="L10" s="19"/>
      <c r="M10" s="19"/>
      <c r="N10" s="20"/>
      <c r="O10" s="19">
        <v>172</v>
      </c>
      <c r="P10" s="19">
        <v>180</v>
      </c>
      <c r="Q10" s="20">
        <v>4.651162624359131</v>
      </c>
    </row>
    <row r="11" spans="1:17" s="127" customFormat="1" ht="12.75">
      <c r="A11" s="18"/>
      <c r="B11" s="18" t="s">
        <v>224</v>
      </c>
      <c r="C11" s="19">
        <v>68</v>
      </c>
      <c r="D11" s="19"/>
      <c r="E11" s="20">
        <v>-100</v>
      </c>
      <c r="F11" s="19">
        <v>188</v>
      </c>
      <c r="G11" s="19">
        <v>128</v>
      </c>
      <c r="H11" s="20">
        <v>-31.914894104003906</v>
      </c>
      <c r="I11" s="19">
        <v>20</v>
      </c>
      <c r="J11" s="19">
        <v>48</v>
      </c>
      <c r="K11" s="20">
        <v>140</v>
      </c>
      <c r="L11" s="19"/>
      <c r="M11" s="19"/>
      <c r="N11" s="20"/>
      <c r="O11" s="19">
        <v>276</v>
      </c>
      <c r="P11" s="19">
        <v>176</v>
      </c>
      <c r="Q11" s="20">
        <v>-36.23188400268555</v>
      </c>
    </row>
    <row r="12" spans="1:17" s="127" customFormat="1" ht="12.75">
      <c r="A12" s="18"/>
      <c r="B12" s="18" t="s">
        <v>215</v>
      </c>
      <c r="C12" s="19">
        <v>1744</v>
      </c>
      <c r="D12" s="19">
        <v>1906</v>
      </c>
      <c r="E12" s="20">
        <v>9.28899097442627</v>
      </c>
      <c r="F12" s="19">
        <v>1851</v>
      </c>
      <c r="G12" s="19">
        <v>1628</v>
      </c>
      <c r="H12" s="20">
        <v>-12.047541618347168</v>
      </c>
      <c r="I12" s="19">
        <v>398</v>
      </c>
      <c r="J12" s="19">
        <v>431</v>
      </c>
      <c r="K12" s="20">
        <v>8.291457176208496</v>
      </c>
      <c r="L12" s="19">
        <v>262</v>
      </c>
      <c r="M12" s="19">
        <v>232</v>
      </c>
      <c r="N12" s="20">
        <v>-11.4503812789917</v>
      </c>
      <c r="O12" s="19">
        <v>4255</v>
      </c>
      <c r="P12" s="19">
        <v>4197</v>
      </c>
      <c r="Q12" s="20">
        <v>-1.3631021976470947</v>
      </c>
    </row>
    <row r="13" spans="1:17" ht="4.5" customHeight="1">
      <c r="A13" s="3"/>
      <c r="B13" s="3"/>
      <c r="C13" s="38"/>
      <c r="D13" s="38"/>
      <c r="E13" s="39"/>
      <c r="F13" s="38"/>
      <c r="G13" s="38"/>
      <c r="H13" s="39"/>
      <c r="I13" s="38"/>
      <c r="J13" s="38"/>
      <c r="K13" s="39"/>
      <c r="L13" s="38"/>
      <c r="M13" s="38"/>
      <c r="N13" s="39"/>
      <c r="O13" s="38"/>
      <c r="P13" s="38"/>
      <c r="Q13" s="39"/>
    </row>
    <row r="14" spans="1:17" s="71" customFormat="1" ht="21.75" customHeight="1" thickBot="1">
      <c r="A14" s="145" t="s">
        <v>44</v>
      </c>
      <c r="B14" s="145"/>
      <c r="C14" s="146">
        <v>1916</v>
      </c>
      <c r="D14" s="146">
        <v>1954</v>
      </c>
      <c r="E14" s="147">
        <v>1.9832985386221296</v>
      </c>
      <c r="F14" s="146">
        <v>3868</v>
      </c>
      <c r="G14" s="146">
        <v>3676</v>
      </c>
      <c r="H14" s="147">
        <v>-4.963805584281282</v>
      </c>
      <c r="I14" s="146">
        <v>562</v>
      </c>
      <c r="J14" s="146">
        <v>647</v>
      </c>
      <c r="K14" s="147">
        <v>15.12455516014235</v>
      </c>
      <c r="L14" s="146">
        <v>322</v>
      </c>
      <c r="M14" s="146">
        <v>271</v>
      </c>
      <c r="N14" s="147">
        <v>-15.838509316770185</v>
      </c>
      <c r="O14" s="146">
        <v>6668</v>
      </c>
      <c r="P14" s="146">
        <v>6548</v>
      </c>
      <c r="Q14" s="147">
        <v>-1.7996400719856027</v>
      </c>
    </row>
    <row r="15" spans="1:17" ht="13.5" thickTop="1">
      <c r="A15" s="3"/>
      <c r="B15" s="3"/>
      <c r="C15" s="3"/>
      <c r="D15" s="3"/>
      <c r="E15" s="3"/>
      <c r="F15" s="3"/>
      <c r="G15" s="3"/>
      <c r="H15" s="3"/>
      <c r="I15" s="3"/>
      <c r="J15" s="3"/>
      <c r="K15" s="3"/>
      <c r="L15" s="3"/>
      <c r="M15" s="3"/>
      <c r="N15" s="3"/>
      <c r="O15" s="3"/>
      <c r="P15" s="3"/>
      <c r="Q15" s="3"/>
    </row>
    <row r="16" spans="1:17" ht="12.75">
      <c r="A16" s="3"/>
      <c r="B16" s="3"/>
      <c r="C16" s="3"/>
      <c r="D16" s="3"/>
      <c r="E16" s="3"/>
      <c r="F16" s="3"/>
      <c r="G16" s="3"/>
      <c r="H16" s="3"/>
      <c r="I16" s="3"/>
      <c r="J16" s="3"/>
      <c r="K16" s="3"/>
      <c r="L16" s="3"/>
      <c r="M16" s="3"/>
      <c r="N16" s="3"/>
      <c r="O16" s="3"/>
      <c r="P16" s="3"/>
      <c r="Q16" s="3"/>
    </row>
    <row r="17" spans="1:17" s="71" customFormat="1" ht="20.25" customHeight="1" thickBot="1">
      <c r="A17" s="4" t="s">
        <v>227</v>
      </c>
      <c r="B17" s="4"/>
      <c r="C17" s="4"/>
      <c r="D17" s="4"/>
      <c r="E17" s="4"/>
      <c r="F17" s="4"/>
      <c r="G17" s="4"/>
      <c r="H17" s="4"/>
      <c r="I17" s="4"/>
      <c r="J17" s="4"/>
      <c r="K17" s="4"/>
      <c r="L17" s="4"/>
      <c r="M17" s="4"/>
      <c r="N17" s="4"/>
      <c r="O17" s="4"/>
      <c r="P17" s="4"/>
      <c r="Q17" s="4"/>
    </row>
    <row r="18" spans="1:17" s="169" customFormat="1" ht="12.75">
      <c r="A18" s="159"/>
      <c r="B18" s="159"/>
      <c r="C18" s="205" t="s">
        <v>298</v>
      </c>
      <c r="D18" s="205"/>
      <c r="E18" s="205"/>
      <c r="F18" s="205" t="s">
        <v>299</v>
      </c>
      <c r="G18" s="205"/>
      <c r="H18" s="205"/>
      <c r="I18" s="205" t="s">
        <v>300</v>
      </c>
      <c r="J18" s="205"/>
      <c r="K18" s="205"/>
      <c r="L18" s="205" t="s">
        <v>301</v>
      </c>
      <c r="M18" s="205"/>
      <c r="N18" s="205"/>
      <c r="O18" s="205" t="s">
        <v>8</v>
      </c>
      <c r="P18" s="205"/>
      <c r="Q18" s="205"/>
    </row>
    <row r="19" spans="1:17" s="169" customFormat="1" ht="26.25" thickBot="1">
      <c r="A19" s="160" t="s">
        <v>45</v>
      </c>
      <c r="B19" s="160" t="s">
        <v>302</v>
      </c>
      <c r="C19" s="161">
        <v>2004</v>
      </c>
      <c r="D19" s="161">
        <v>2005</v>
      </c>
      <c r="E19" s="162" t="s">
        <v>287</v>
      </c>
      <c r="F19" s="161">
        <v>2004</v>
      </c>
      <c r="G19" s="161">
        <v>2005</v>
      </c>
      <c r="H19" s="162" t="s">
        <v>287</v>
      </c>
      <c r="I19" s="161">
        <v>2004</v>
      </c>
      <c r="J19" s="161">
        <v>2005</v>
      </c>
      <c r="K19" s="162" t="s">
        <v>287</v>
      </c>
      <c r="L19" s="161">
        <v>2004</v>
      </c>
      <c r="M19" s="161">
        <v>2005</v>
      </c>
      <c r="N19" s="162" t="s">
        <v>287</v>
      </c>
      <c r="O19" s="161">
        <v>2004</v>
      </c>
      <c r="P19" s="161">
        <v>2005</v>
      </c>
      <c r="Q19" s="162" t="s">
        <v>287</v>
      </c>
    </row>
    <row r="20" spans="1:17" s="170" customFormat="1" ht="12.75">
      <c r="A20" s="163" t="s">
        <v>228</v>
      </c>
      <c r="B20" s="163"/>
      <c r="C20" s="164">
        <v>5793.5</v>
      </c>
      <c r="D20" s="164">
        <v>5792</v>
      </c>
      <c r="E20" s="165">
        <v>-0.025891084223985672</v>
      </c>
      <c r="F20" s="164">
        <v>3286</v>
      </c>
      <c r="G20" s="164">
        <v>3107</v>
      </c>
      <c r="H20" s="165">
        <v>-5.447352409362793</v>
      </c>
      <c r="I20" s="164">
        <v>75</v>
      </c>
      <c r="J20" s="164">
        <v>192</v>
      </c>
      <c r="K20" s="165">
        <v>156</v>
      </c>
      <c r="L20" s="164">
        <v>311</v>
      </c>
      <c r="M20" s="164">
        <v>211</v>
      </c>
      <c r="N20" s="165">
        <v>-32.15434265136719</v>
      </c>
      <c r="O20" s="164">
        <v>9465.5</v>
      </c>
      <c r="P20" s="164">
        <v>9302</v>
      </c>
      <c r="Q20" s="165">
        <v>-1.7273255586624146</v>
      </c>
    </row>
    <row r="21" spans="1:17" s="127" customFormat="1" ht="12.75">
      <c r="A21" s="18" t="s">
        <v>308</v>
      </c>
      <c r="B21" s="18" t="s">
        <v>228</v>
      </c>
      <c r="C21" s="19">
        <v>5793.5</v>
      </c>
      <c r="D21" s="19">
        <v>5792</v>
      </c>
      <c r="E21" s="20">
        <v>-0.025891084223985672</v>
      </c>
      <c r="F21" s="19">
        <v>3286</v>
      </c>
      <c r="G21" s="19">
        <v>3107</v>
      </c>
      <c r="H21" s="20">
        <v>-5.447352409362793</v>
      </c>
      <c r="I21" s="19">
        <v>75</v>
      </c>
      <c r="J21" s="19">
        <v>192</v>
      </c>
      <c r="K21" s="20">
        <v>156</v>
      </c>
      <c r="L21" s="19">
        <v>311</v>
      </c>
      <c r="M21" s="19">
        <v>211</v>
      </c>
      <c r="N21" s="20">
        <v>-32.15434265136719</v>
      </c>
      <c r="O21" s="19">
        <v>9465.5</v>
      </c>
      <c r="P21" s="19">
        <v>9302</v>
      </c>
      <c r="Q21" s="20">
        <v>-1.7273255586624146</v>
      </c>
    </row>
    <row r="22" spans="1:17" ht="4.5" customHeight="1">
      <c r="A22" s="3"/>
      <c r="B22" s="3"/>
      <c r="C22" s="38"/>
      <c r="D22" s="38"/>
      <c r="E22" s="39"/>
      <c r="F22" s="38"/>
      <c r="G22" s="38"/>
      <c r="H22" s="39"/>
      <c r="I22" s="38"/>
      <c r="J22" s="38"/>
      <c r="K22" s="39"/>
      <c r="L22" s="38"/>
      <c r="M22" s="38"/>
      <c r="N22" s="39"/>
      <c r="O22" s="38"/>
      <c r="P22" s="38"/>
      <c r="Q22" s="39"/>
    </row>
    <row r="23" spans="1:17" s="71" customFormat="1" ht="21.75" customHeight="1" thickBot="1">
      <c r="A23" s="145" t="s">
        <v>44</v>
      </c>
      <c r="B23" s="145"/>
      <c r="C23" s="146">
        <v>5793.5</v>
      </c>
      <c r="D23" s="146">
        <v>5792</v>
      </c>
      <c r="E23" s="147">
        <v>-0.025891084223985672</v>
      </c>
      <c r="F23" s="146">
        <v>3286</v>
      </c>
      <c r="G23" s="146">
        <v>3107</v>
      </c>
      <c r="H23" s="147">
        <v>-5.447352409362793</v>
      </c>
      <c r="I23" s="146">
        <v>75</v>
      </c>
      <c r="J23" s="146">
        <v>192</v>
      </c>
      <c r="K23" s="147">
        <v>156</v>
      </c>
      <c r="L23" s="146">
        <v>311</v>
      </c>
      <c r="M23" s="146">
        <v>211</v>
      </c>
      <c r="N23" s="147">
        <v>-32.15434265136719</v>
      </c>
      <c r="O23" s="146">
        <v>9465.5</v>
      </c>
      <c r="P23" s="146">
        <v>9302</v>
      </c>
      <c r="Q23" s="147">
        <v>-1.7273255586624146</v>
      </c>
    </row>
    <row r="24" spans="1:17" ht="13.5" thickTop="1">
      <c r="A24" s="3"/>
      <c r="B24" s="3"/>
      <c r="C24" s="3"/>
      <c r="D24" s="3"/>
      <c r="E24" s="3"/>
      <c r="F24" s="3"/>
      <c r="G24" s="3"/>
      <c r="H24" s="3"/>
      <c r="I24" s="3"/>
      <c r="J24" s="3"/>
      <c r="K24" s="3"/>
      <c r="L24" s="3"/>
      <c r="M24" s="3"/>
      <c r="N24" s="3"/>
      <c r="O24" s="3"/>
      <c r="P24" s="3"/>
      <c r="Q24" s="3"/>
    </row>
    <row r="25" spans="1:17" ht="20.25">
      <c r="A25" s="178"/>
      <c r="B25" s="178"/>
      <c r="C25" s="178"/>
      <c r="D25" s="178"/>
      <c r="E25" s="178"/>
      <c r="F25" s="178"/>
      <c r="G25" s="178"/>
      <c r="H25" s="178"/>
      <c r="I25" s="178"/>
      <c r="J25" s="178"/>
      <c r="K25" s="178"/>
      <c r="L25" s="178"/>
      <c r="M25" s="178"/>
      <c r="N25" s="178"/>
      <c r="O25" s="178"/>
      <c r="P25" s="178"/>
      <c r="Q25" s="178"/>
    </row>
    <row r="26" spans="1:17" ht="12.75">
      <c r="A26" s="3"/>
      <c r="B26" s="3"/>
      <c r="C26" s="3"/>
      <c r="D26" s="3"/>
      <c r="E26" s="3"/>
      <c r="F26" s="3"/>
      <c r="G26" s="3"/>
      <c r="H26" s="3"/>
      <c r="I26" s="3"/>
      <c r="J26" s="3"/>
      <c r="K26" s="3"/>
      <c r="L26" s="3"/>
      <c r="M26" s="3"/>
      <c r="N26" s="3"/>
      <c r="O26" s="3"/>
      <c r="P26" s="3"/>
      <c r="Q26" s="3"/>
    </row>
    <row r="27" spans="1:17" s="71" customFormat="1" ht="20.25" customHeight="1" thickBot="1">
      <c r="A27" s="4" t="s">
        <v>230</v>
      </c>
      <c r="B27" s="4"/>
      <c r="C27" s="4"/>
      <c r="D27" s="4"/>
      <c r="E27" s="4"/>
      <c r="F27" s="4"/>
      <c r="G27" s="4"/>
      <c r="H27" s="4"/>
      <c r="I27" s="4"/>
      <c r="J27" s="4"/>
      <c r="K27" s="4"/>
      <c r="L27" s="4"/>
      <c r="M27" s="4"/>
      <c r="N27" s="4"/>
      <c r="O27" s="4"/>
      <c r="P27" s="4"/>
      <c r="Q27" s="4"/>
    </row>
    <row r="28" spans="1:17" s="169" customFormat="1" ht="12.75">
      <c r="A28" s="159"/>
      <c r="B28" s="159"/>
      <c r="C28" s="205" t="s">
        <v>298</v>
      </c>
      <c r="D28" s="205"/>
      <c r="E28" s="205"/>
      <c r="F28" s="205" t="s">
        <v>299</v>
      </c>
      <c r="G28" s="205"/>
      <c r="H28" s="205"/>
      <c r="I28" s="205" t="s">
        <v>300</v>
      </c>
      <c r="J28" s="205"/>
      <c r="K28" s="205"/>
      <c r="L28" s="205" t="s">
        <v>301</v>
      </c>
      <c r="M28" s="205"/>
      <c r="N28" s="205"/>
      <c r="O28" s="205" t="s">
        <v>8</v>
      </c>
      <c r="P28" s="205"/>
      <c r="Q28" s="205"/>
    </row>
    <row r="29" spans="1:17" s="169" customFormat="1" ht="26.25" thickBot="1">
      <c r="A29" s="160" t="s">
        <v>45</v>
      </c>
      <c r="B29" s="160" t="s">
        <v>302</v>
      </c>
      <c r="C29" s="161">
        <v>2004</v>
      </c>
      <c r="D29" s="161">
        <v>2005</v>
      </c>
      <c r="E29" s="162" t="s">
        <v>287</v>
      </c>
      <c r="F29" s="161">
        <v>2004</v>
      </c>
      <c r="G29" s="161">
        <v>2005</v>
      </c>
      <c r="H29" s="162" t="s">
        <v>287</v>
      </c>
      <c r="I29" s="161">
        <v>2004</v>
      </c>
      <c r="J29" s="161">
        <v>2005</v>
      </c>
      <c r="K29" s="162" t="s">
        <v>287</v>
      </c>
      <c r="L29" s="161">
        <v>2004</v>
      </c>
      <c r="M29" s="161">
        <v>2005</v>
      </c>
      <c r="N29" s="162" t="s">
        <v>287</v>
      </c>
      <c r="O29" s="161">
        <v>2004</v>
      </c>
      <c r="P29" s="161">
        <v>2005</v>
      </c>
      <c r="Q29" s="162" t="s">
        <v>287</v>
      </c>
    </row>
    <row r="30" spans="1:17" s="170" customFormat="1" ht="12.75">
      <c r="A30" s="163" t="s">
        <v>230</v>
      </c>
      <c r="B30" s="163"/>
      <c r="C30" s="164">
        <v>5209</v>
      </c>
      <c r="D30" s="164">
        <v>4533</v>
      </c>
      <c r="E30" s="165">
        <v>-12.977538875023997</v>
      </c>
      <c r="F30" s="164">
        <v>410</v>
      </c>
      <c r="G30" s="164">
        <v>290</v>
      </c>
      <c r="H30" s="165">
        <v>-29.268292682926827</v>
      </c>
      <c r="I30" s="164"/>
      <c r="J30" s="164"/>
      <c r="K30" s="165"/>
      <c r="L30" s="164"/>
      <c r="M30" s="164"/>
      <c r="N30" s="165"/>
      <c r="O30" s="164">
        <v>5619</v>
      </c>
      <c r="P30" s="164">
        <v>4823</v>
      </c>
      <c r="Q30" s="165">
        <v>-14.16622174764193</v>
      </c>
    </row>
    <row r="31" spans="1:17" s="127" customFormat="1" ht="12.75">
      <c r="A31" s="18"/>
      <c r="B31" s="18" t="s">
        <v>231</v>
      </c>
      <c r="C31" s="19">
        <v>679</v>
      </c>
      <c r="D31" s="19">
        <v>709</v>
      </c>
      <c r="E31" s="20">
        <v>4.418262004852295</v>
      </c>
      <c r="F31" s="19">
        <v>62</v>
      </c>
      <c r="G31" s="19">
        <v>58</v>
      </c>
      <c r="H31" s="20">
        <v>-6.451612949371338</v>
      </c>
      <c r="I31" s="19"/>
      <c r="J31" s="19"/>
      <c r="K31" s="20"/>
      <c r="L31" s="19"/>
      <c r="M31" s="19"/>
      <c r="N31" s="20"/>
      <c r="O31" s="19">
        <v>741</v>
      </c>
      <c r="P31" s="19">
        <v>767</v>
      </c>
      <c r="Q31" s="20">
        <v>3.5087718963623047</v>
      </c>
    </row>
    <row r="32" spans="1:17" s="127" customFormat="1" ht="12.75">
      <c r="A32" s="18"/>
      <c r="B32" s="18" t="s">
        <v>232</v>
      </c>
      <c r="C32" s="19">
        <v>116</v>
      </c>
      <c r="D32" s="19">
        <v>113</v>
      </c>
      <c r="E32" s="20">
        <v>-2.5862069129943848</v>
      </c>
      <c r="F32" s="19"/>
      <c r="G32" s="19"/>
      <c r="H32" s="20"/>
      <c r="I32" s="19"/>
      <c r="J32" s="19"/>
      <c r="K32" s="20"/>
      <c r="L32" s="19"/>
      <c r="M32" s="19"/>
      <c r="N32" s="20"/>
      <c r="O32" s="19">
        <v>116</v>
      </c>
      <c r="P32" s="19">
        <v>113</v>
      </c>
      <c r="Q32" s="20">
        <v>-2.5862069129943848</v>
      </c>
    </row>
    <row r="33" spans="1:17" s="127" customFormat="1" ht="12.75">
      <c r="A33" s="18"/>
      <c r="B33" s="18" t="s">
        <v>295</v>
      </c>
      <c r="C33" s="19">
        <v>644</v>
      </c>
      <c r="D33" s="19"/>
      <c r="E33" s="20">
        <v>-100</v>
      </c>
      <c r="F33" s="19">
        <v>88</v>
      </c>
      <c r="G33" s="19"/>
      <c r="H33" s="20">
        <v>-100</v>
      </c>
      <c r="I33" s="19"/>
      <c r="J33" s="19"/>
      <c r="K33" s="20"/>
      <c r="L33" s="19"/>
      <c r="M33" s="19"/>
      <c r="N33" s="20"/>
      <c r="O33" s="19">
        <v>732</v>
      </c>
      <c r="P33" s="19"/>
      <c r="Q33" s="20">
        <v>-100</v>
      </c>
    </row>
    <row r="34" spans="1:17" s="127" customFormat="1" ht="12.75">
      <c r="A34" s="18"/>
      <c r="B34" s="18" t="s">
        <v>57</v>
      </c>
      <c r="C34" s="19">
        <v>1314</v>
      </c>
      <c r="D34" s="19">
        <v>1295</v>
      </c>
      <c r="E34" s="20">
        <v>-1.4459664821624756</v>
      </c>
      <c r="F34" s="19">
        <v>92</v>
      </c>
      <c r="G34" s="19">
        <v>56</v>
      </c>
      <c r="H34" s="20">
        <v>-39.130435943603516</v>
      </c>
      <c r="I34" s="19"/>
      <c r="J34" s="19"/>
      <c r="K34" s="20"/>
      <c r="L34" s="19"/>
      <c r="M34" s="19"/>
      <c r="N34" s="20"/>
      <c r="O34" s="19">
        <v>1406</v>
      </c>
      <c r="P34" s="19">
        <v>1351</v>
      </c>
      <c r="Q34" s="20">
        <v>-3.911806583404541</v>
      </c>
    </row>
    <row r="35" spans="1:17" s="127" customFormat="1" ht="12.75">
      <c r="A35" s="18"/>
      <c r="B35" s="18" t="s">
        <v>206</v>
      </c>
      <c r="C35" s="19">
        <v>2456</v>
      </c>
      <c r="D35" s="19">
        <v>2416</v>
      </c>
      <c r="E35" s="20">
        <v>-1.628664493560791</v>
      </c>
      <c r="F35" s="19">
        <v>168</v>
      </c>
      <c r="G35" s="19">
        <v>176</v>
      </c>
      <c r="H35" s="20">
        <v>4.761904716491699</v>
      </c>
      <c r="I35" s="19"/>
      <c r="J35" s="19"/>
      <c r="K35" s="20"/>
      <c r="L35" s="19"/>
      <c r="M35" s="19"/>
      <c r="N35" s="20"/>
      <c r="O35" s="19">
        <v>2624</v>
      </c>
      <c r="P35" s="19">
        <v>2592</v>
      </c>
      <c r="Q35" s="20">
        <v>-1.2195122241973877</v>
      </c>
    </row>
    <row r="36" spans="1:17" ht="4.5" customHeight="1">
      <c r="A36" s="3"/>
      <c r="B36" s="3"/>
      <c r="C36" s="38"/>
      <c r="D36" s="38"/>
      <c r="E36" s="39"/>
      <c r="F36" s="38"/>
      <c r="G36" s="38"/>
      <c r="H36" s="39"/>
      <c r="I36" s="38"/>
      <c r="J36" s="38"/>
      <c r="K36" s="39"/>
      <c r="L36" s="38"/>
      <c r="M36" s="38"/>
      <c r="N36" s="39"/>
      <c r="O36" s="38"/>
      <c r="P36" s="38"/>
      <c r="Q36" s="39"/>
    </row>
    <row r="37" spans="1:17" s="71" customFormat="1" ht="21.75" customHeight="1" thickBot="1">
      <c r="A37" s="145" t="s">
        <v>44</v>
      </c>
      <c r="B37" s="145"/>
      <c r="C37" s="146">
        <v>5209</v>
      </c>
      <c r="D37" s="146">
        <v>4533</v>
      </c>
      <c r="E37" s="147">
        <v>-12.977538875023997</v>
      </c>
      <c r="F37" s="146">
        <v>410</v>
      </c>
      <c r="G37" s="146">
        <v>290</v>
      </c>
      <c r="H37" s="147">
        <v>-29.268292682926827</v>
      </c>
      <c r="I37" s="146"/>
      <c r="J37" s="146"/>
      <c r="K37" s="147"/>
      <c r="L37" s="146"/>
      <c r="M37" s="146"/>
      <c r="N37" s="147"/>
      <c r="O37" s="146">
        <v>5619</v>
      </c>
      <c r="P37" s="146">
        <v>4823</v>
      </c>
      <c r="Q37" s="147">
        <v>-14.16622174764193</v>
      </c>
    </row>
    <row r="38" ht="13.5" thickTop="1"/>
  </sheetData>
  <mergeCells count="16">
    <mergeCell ref="O18:Q18"/>
    <mergeCell ref="C28:E28"/>
    <mergeCell ref="F28:H28"/>
    <mergeCell ref="I28:K28"/>
    <mergeCell ref="L28:N28"/>
    <mergeCell ref="O28:Q28"/>
    <mergeCell ref="C18:E18"/>
    <mergeCell ref="F18:H18"/>
    <mergeCell ref="I18:K18"/>
    <mergeCell ref="L18:N18"/>
    <mergeCell ref="A1:Q1"/>
    <mergeCell ref="C4:E4"/>
    <mergeCell ref="F4:H4"/>
    <mergeCell ref="I4:K4"/>
    <mergeCell ref="L4:N4"/>
    <mergeCell ref="O4:Q4"/>
  </mergeCells>
  <printOptions horizontalCentered="1"/>
  <pageMargins left="0.25" right="0.25" top="0.75" bottom="0.75" header="0.5" footer="0.5"/>
  <pageSetup fitToHeight="1" fitToWidth="1" horizontalDpi="600" verticalDpi="600" orientation="landscape" scale="73" r:id="rId1"/>
  <headerFooter alignWithMargins="0">
    <oddHeader>&amp;L&amp;"Arial,Bold Italic"&amp;8Important - Data in this report is based on HEI file&amp;R&amp;P</oddHeader>
    <oddFooter>&amp;R&amp;"Arial,Bold Italic"&amp;8Produced by:IRAA</oddFooter>
  </headerFooter>
</worksheet>
</file>

<file path=xl/worksheets/sheet26.xml><?xml version="1.0" encoding="utf-8"?>
<worksheet xmlns="http://schemas.openxmlformats.org/spreadsheetml/2006/main" xmlns:r="http://schemas.openxmlformats.org/officeDocument/2006/relationships">
  <sheetPr codeName="Sheet24">
    <pageSetUpPr fitToPage="1"/>
  </sheetPr>
  <dimension ref="A1:Q44"/>
  <sheetViews>
    <sheetView zoomScale="90" zoomScaleNormal="90" workbookViewId="0" topLeftCell="A1">
      <selection activeCell="F11" sqref="F11"/>
    </sheetView>
  </sheetViews>
  <sheetFormatPr defaultColWidth="9.140625" defaultRowHeight="12.75"/>
  <cols>
    <col min="1" max="1" width="20.421875" style="29" bestFit="1" customWidth="1"/>
    <col min="2" max="2" width="25.28125" style="29" bestFit="1" customWidth="1"/>
    <col min="3" max="16384" width="9.140625" style="29" customWidth="1"/>
  </cols>
  <sheetData>
    <row r="1" spans="1:17" ht="24" customHeight="1">
      <c r="A1" s="204" t="s">
        <v>348</v>
      </c>
      <c r="B1" s="204"/>
      <c r="C1" s="204"/>
      <c r="D1" s="204"/>
      <c r="E1" s="204"/>
      <c r="F1" s="204"/>
      <c r="G1" s="204"/>
      <c r="H1" s="204"/>
      <c r="I1" s="204"/>
      <c r="J1" s="204"/>
      <c r="K1" s="204"/>
      <c r="L1" s="204"/>
      <c r="M1" s="204"/>
      <c r="N1" s="204"/>
      <c r="O1" s="204"/>
      <c r="P1" s="204"/>
      <c r="Q1" s="204"/>
    </row>
    <row r="2" spans="1:17" ht="6.75" customHeight="1">
      <c r="A2" s="158"/>
      <c r="B2" s="158"/>
      <c r="C2" s="158"/>
      <c r="D2" s="158"/>
      <c r="E2" s="158"/>
      <c r="F2" s="158"/>
      <c r="G2" s="158"/>
      <c r="H2" s="158"/>
      <c r="I2" s="158"/>
      <c r="J2" s="158"/>
      <c r="K2" s="158"/>
      <c r="L2" s="158"/>
      <c r="M2" s="158"/>
      <c r="N2" s="158"/>
      <c r="O2" s="158"/>
      <c r="P2" s="158"/>
      <c r="Q2" s="158"/>
    </row>
    <row r="3" spans="1:17" s="71" customFormat="1" ht="20.25" customHeight="1" thickBot="1">
      <c r="A3" s="4" t="s">
        <v>234</v>
      </c>
      <c r="B3" s="4"/>
      <c r="C3" s="4"/>
      <c r="D3" s="4"/>
      <c r="E3" s="4"/>
      <c r="F3" s="4"/>
      <c r="G3" s="4"/>
      <c r="H3" s="4"/>
      <c r="I3" s="4"/>
      <c r="J3" s="4"/>
      <c r="K3" s="4"/>
      <c r="L3" s="4"/>
      <c r="M3" s="4"/>
      <c r="N3" s="4"/>
      <c r="O3" s="4"/>
      <c r="P3" s="4"/>
      <c r="Q3" s="4"/>
    </row>
    <row r="4" spans="1:17" s="169" customFormat="1" ht="12.75">
      <c r="A4" s="159"/>
      <c r="B4" s="159"/>
      <c r="C4" s="205" t="s">
        <v>298</v>
      </c>
      <c r="D4" s="205"/>
      <c r="E4" s="205"/>
      <c r="F4" s="205" t="s">
        <v>299</v>
      </c>
      <c r="G4" s="205"/>
      <c r="H4" s="205"/>
      <c r="I4" s="205" t="s">
        <v>300</v>
      </c>
      <c r="J4" s="205"/>
      <c r="K4" s="205"/>
      <c r="L4" s="205" t="s">
        <v>301</v>
      </c>
      <c r="M4" s="205"/>
      <c r="N4" s="205"/>
      <c r="O4" s="205" t="s">
        <v>8</v>
      </c>
      <c r="P4" s="205"/>
      <c r="Q4" s="205"/>
    </row>
    <row r="5" spans="1:17" s="169" customFormat="1" ht="26.25" thickBot="1">
      <c r="A5" s="160" t="s">
        <v>45</v>
      </c>
      <c r="B5" s="160" t="s">
        <v>302</v>
      </c>
      <c r="C5" s="161">
        <v>2004</v>
      </c>
      <c r="D5" s="161">
        <v>2005</v>
      </c>
      <c r="E5" s="162" t="s">
        <v>287</v>
      </c>
      <c r="F5" s="161">
        <v>2004</v>
      </c>
      <c r="G5" s="161">
        <v>2005</v>
      </c>
      <c r="H5" s="162" t="s">
        <v>287</v>
      </c>
      <c r="I5" s="161">
        <v>2004</v>
      </c>
      <c r="J5" s="161">
        <v>2005</v>
      </c>
      <c r="K5" s="162" t="s">
        <v>287</v>
      </c>
      <c r="L5" s="161">
        <v>2004</v>
      </c>
      <c r="M5" s="161">
        <v>2005</v>
      </c>
      <c r="N5" s="162" t="s">
        <v>287</v>
      </c>
      <c r="O5" s="161">
        <v>2004</v>
      </c>
      <c r="P5" s="161">
        <v>2005</v>
      </c>
      <c r="Q5" s="162" t="s">
        <v>287</v>
      </c>
    </row>
    <row r="6" spans="1:17" s="170" customFormat="1" ht="12.75">
      <c r="A6" s="163" t="s">
        <v>234</v>
      </c>
      <c r="B6" s="163"/>
      <c r="C6" s="164"/>
      <c r="D6" s="164"/>
      <c r="E6" s="165"/>
      <c r="F6" s="164"/>
      <c r="G6" s="164"/>
      <c r="H6" s="165"/>
      <c r="I6" s="164"/>
      <c r="J6" s="164"/>
      <c r="K6" s="165"/>
      <c r="L6" s="164">
        <v>3</v>
      </c>
      <c r="M6" s="164">
        <v>4</v>
      </c>
      <c r="N6" s="165">
        <v>33.33333206176758</v>
      </c>
      <c r="O6" s="164">
        <v>3</v>
      </c>
      <c r="P6" s="164">
        <v>4</v>
      </c>
      <c r="Q6" s="165">
        <v>33.33333206176758</v>
      </c>
    </row>
    <row r="7" spans="1:17" s="127" customFormat="1" ht="12.75">
      <c r="A7" s="18"/>
      <c r="B7" s="18" t="s">
        <v>235</v>
      </c>
      <c r="C7" s="19"/>
      <c r="D7" s="19"/>
      <c r="E7" s="20"/>
      <c r="F7" s="19"/>
      <c r="G7" s="19"/>
      <c r="H7" s="20"/>
      <c r="I7" s="19"/>
      <c r="J7" s="19"/>
      <c r="K7" s="20"/>
      <c r="L7" s="19">
        <v>3</v>
      </c>
      <c r="M7" s="19">
        <v>4</v>
      </c>
      <c r="N7" s="20">
        <v>33.33333206176758</v>
      </c>
      <c r="O7" s="19">
        <v>3</v>
      </c>
      <c r="P7" s="19">
        <v>4</v>
      </c>
      <c r="Q7" s="20">
        <v>33.33333206176758</v>
      </c>
    </row>
    <row r="8" spans="1:17" ht="4.5" customHeight="1">
      <c r="A8" s="3"/>
      <c r="B8" s="3"/>
      <c r="C8" s="38"/>
      <c r="D8" s="38"/>
      <c r="E8" s="39"/>
      <c r="F8" s="38"/>
      <c r="G8" s="38"/>
      <c r="H8" s="39"/>
      <c r="I8" s="38"/>
      <c r="J8" s="38"/>
      <c r="K8" s="39"/>
      <c r="L8" s="38"/>
      <c r="M8" s="38"/>
      <c r="N8" s="39"/>
      <c r="O8" s="38"/>
      <c r="P8" s="38"/>
      <c r="Q8" s="39"/>
    </row>
    <row r="9" spans="1:17" s="71" customFormat="1" ht="21.75" customHeight="1" thickBot="1">
      <c r="A9" s="145" t="s">
        <v>44</v>
      </c>
      <c r="B9" s="145"/>
      <c r="C9" s="146"/>
      <c r="D9" s="146"/>
      <c r="E9" s="147"/>
      <c r="F9" s="146"/>
      <c r="G9" s="146"/>
      <c r="H9" s="147"/>
      <c r="I9" s="146"/>
      <c r="J9" s="146"/>
      <c r="K9" s="147"/>
      <c r="L9" s="146">
        <v>3</v>
      </c>
      <c r="M9" s="146">
        <v>4</v>
      </c>
      <c r="N9" s="147">
        <v>33.33333206176758</v>
      </c>
      <c r="O9" s="146">
        <v>3</v>
      </c>
      <c r="P9" s="146">
        <v>4</v>
      </c>
      <c r="Q9" s="147">
        <v>33.33333206176758</v>
      </c>
    </row>
    <row r="10" spans="1:17" ht="13.5" thickTop="1">
      <c r="A10" s="3"/>
      <c r="B10" s="3"/>
      <c r="C10" s="3"/>
      <c r="D10" s="3"/>
      <c r="E10" s="3"/>
      <c r="F10" s="3"/>
      <c r="G10" s="3"/>
      <c r="H10" s="3"/>
      <c r="I10" s="3"/>
      <c r="J10" s="3"/>
      <c r="K10" s="3"/>
      <c r="L10" s="3"/>
      <c r="M10" s="3"/>
      <c r="N10" s="3"/>
      <c r="O10" s="3"/>
      <c r="P10" s="3"/>
      <c r="Q10" s="3"/>
    </row>
    <row r="11" spans="1:17" ht="12.75">
      <c r="A11" s="3"/>
      <c r="B11" s="3"/>
      <c r="C11" s="3"/>
      <c r="D11" s="3"/>
      <c r="E11" s="3"/>
      <c r="F11" s="3"/>
      <c r="G11" s="3"/>
      <c r="H11" s="3"/>
      <c r="I11" s="3"/>
      <c r="J11" s="3"/>
      <c r="K11" s="3"/>
      <c r="L11" s="3"/>
      <c r="M11" s="3"/>
      <c r="N11" s="3"/>
      <c r="O11" s="3"/>
      <c r="P11" s="3"/>
      <c r="Q11" s="3"/>
    </row>
    <row r="12" spans="1:17" s="71" customFormat="1" ht="20.25" customHeight="1" thickBot="1">
      <c r="A12" s="4" t="s">
        <v>237</v>
      </c>
      <c r="B12" s="4"/>
      <c r="C12" s="4"/>
      <c r="D12" s="4"/>
      <c r="E12" s="4"/>
      <c r="F12" s="4"/>
      <c r="G12" s="4"/>
      <c r="H12" s="4"/>
      <c r="I12" s="4"/>
      <c r="J12" s="4"/>
      <c r="K12" s="4"/>
      <c r="L12" s="4"/>
      <c r="M12" s="4"/>
      <c r="N12" s="4"/>
      <c r="O12" s="4"/>
      <c r="P12" s="4"/>
      <c r="Q12" s="4"/>
    </row>
    <row r="13" spans="1:17" s="169" customFormat="1" ht="12.75">
      <c r="A13" s="159"/>
      <c r="B13" s="159"/>
      <c r="C13" s="205" t="s">
        <v>298</v>
      </c>
      <c r="D13" s="205"/>
      <c r="E13" s="205"/>
      <c r="F13" s="205" t="s">
        <v>299</v>
      </c>
      <c r="G13" s="205"/>
      <c r="H13" s="205"/>
      <c r="I13" s="205" t="s">
        <v>300</v>
      </c>
      <c r="J13" s="205"/>
      <c r="K13" s="205"/>
      <c r="L13" s="205" t="s">
        <v>301</v>
      </c>
      <c r="M13" s="205"/>
      <c r="N13" s="205"/>
      <c r="O13" s="205" t="s">
        <v>8</v>
      </c>
      <c r="P13" s="205"/>
      <c r="Q13" s="205"/>
    </row>
    <row r="14" spans="1:17" s="169" customFormat="1" ht="26.25" thickBot="1">
      <c r="A14" s="160" t="s">
        <v>45</v>
      </c>
      <c r="B14" s="160" t="s">
        <v>302</v>
      </c>
      <c r="C14" s="161">
        <v>2004</v>
      </c>
      <c r="D14" s="161">
        <v>2005</v>
      </c>
      <c r="E14" s="162" t="s">
        <v>287</v>
      </c>
      <c r="F14" s="161">
        <v>2004</v>
      </c>
      <c r="G14" s="161">
        <v>2005</v>
      </c>
      <c r="H14" s="162" t="s">
        <v>287</v>
      </c>
      <c r="I14" s="161">
        <v>2004</v>
      </c>
      <c r="J14" s="161">
        <v>2005</v>
      </c>
      <c r="K14" s="162" t="s">
        <v>287</v>
      </c>
      <c r="L14" s="161">
        <v>2004</v>
      </c>
      <c r="M14" s="161">
        <v>2005</v>
      </c>
      <c r="N14" s="162" t="s">
        <v>287</v>
      </c>
      <c r="O14" s="161">
        <v>2004</v>
      </c>
      <c r="P14" s="161">
        <v>2005</v>
      </c>
      <c r="Q14" s="162" t="s">
        <v>287</v>
      </c>
    </row>
    <row r="15" spans="1:17" s="170" customFormat="1" ht="12.75">
      <c r="A15" s="163" t="s">
        <v>296</v>
      </c>
      <c r="B15" s="163"/>
      <c r="C15" s="164">
        <v>108</v>
      </c>
      <c r="D15" s="164">
        <v>83</v>
      </c>
      <c r="E15" s="165">
        <v>-23.14814814814815</v>
      </c>
      <c r="F15" s="164">
        <v>29</v>
      </c>
      <c r="G15" s="164">
        <v>29</v>
      </c>
      <c r="H15" s="165"/>
      <c r="I15" s="164"/>
      <c r="J15" s="164"/>
      <c r="K15" s="165"/>
      <c r="L15" s="164">
        <v>11</v>
      </c>
      <c r="M15" s="164">
        <v>21</v>
      </c>
      <c r="N15" s="165">
        <v>90.9090909090909</v>
      </c>
      <c r="O15" s="164">
        <v>148</v>
      </c>
      <c r="P15" s="164">
        <v>133</v>
      </c>
      <c r="Q15" s="165">
        <v>-10.135135135135135</v>
      </c>
    </row>
    <row r="16" spans="1:17" s="127" customFormat="1" ht="12.75">
      <c r="A16" s="18"/>
      <c r="B16" s="18" t="s">
        <v>239</v>
      </c>
      <c r="C16" s="19">
        <v>2</v>
      </c>
      <c r="D16" s="19">
        <v>5</v>
      </c>
      <c r="E16" s="20">
        <v>150</v>
      </c>
      <c r="F16" s="19">
        <v>3</v>
      </c>
      <c r="G16" s="19">
        <v>8</v>
      </c>
      <c r="H16" s="20">
        <v>166.6666717529297</v>
      </c>
      <c r="I16" s="19"/>
      <c r="J16" s="19"/>
      <c r="K16" s="20"/>
      <c r="L16" s="19">
        <v>3</v>
      </c>
      <c r="M16" s="19">
        <v>12</v>
      </c>
      <c r="N16" s="20">
        <v>300</v>
      </c>
      <c r="O16" s="19">
        <v>8</v>
      </c>
      <c r="P16" s="19">
        <v>25</v>
      </c>
      <c r="Q16" s="20">
        <v>212.5</v>
      </c>
    </row>
    <row r="17" spans="1:17" s="127" customFormat="1" ht="12.75">
      <c r="A17" s="18"/>
      <c r="B17" s="18" t="s">
        <v>241</v>
      </c>
      <c r="C17" s="19">
        <v>84</v>
      </c>
      <c r="D17" s="19">
        <v>70</v>
      </c>
      <c r="E17" s="20">
        <v>-16.66666603088379</v>
      </c>
      <c r="F17" s="19">
        <v>26</v>
      </c>
      <c r="G17" s="19">
        <v>21</v>
      </c>
      <c r="H17" s="20">
        <v>-19.230770111083984</v>
      </c>
      <c r="I17" s="19"/>
      <c r="J17" s="19"/>
      <c r="K17" s="20"/>
      <c r="L17" s="19">
        <v>8</v>
      </c>
      <c r="M17" s="19">
        <v>9</v>
      </c>
      <c r="N17" s="20">
        <v>12.5</v>
      </c>
      <c r="O17" s="19">
        <v>118</v>
      </c>
      <c r="P17" s="19">
        <v>100</v>
      </c>
      <c r="Q17" s="20">
        <v>-15.254237174987793</v>
      </c>
    </row>
    <row r="18" spans="1:17" s="127" customFormat="1" ht="12.75">
      <c r="A18" s="18"/>
      <c r="B18" s="18" t="s">
        <v>243</v>
      </c>
      <c r="C18" s="19">
        <v>22</v>
      </c>
      <c r="D18" s="19">
        <v>8</v>
      </c>
      <c r="E18" s="20">
        <v>-63.6363639831543</v>
      </c>
      <c r="F18" s="19"/>
      <c r="G18" s="19"/>
      <c r="H18" s="20"/>
      <c r="I18" s="19"/>
      <c r="J18" s="19"/>
      <c r="K18" s="20"/>
      <c r="L18" s="19"/>
      <c r="M18" s="19"/>
      <c r="N18" s="20"/>
      <c r="O18" s="19">
        <v>22</v>
      </c>
      <c r="P18" s="19">
        <v>8</v>
      </c>
      <c r="Q18" s="20">
        <v>-63.6363639831543</v>
      </c>
    </row>
    <row r="19" spans="1:17" ht="4.5" customHeight="1">
      <c r="A19" s="3"/>
      <c r="B19" s="3"/>
      <c r="C19" s="38"/>
      <c r="D19" s="38"/>
      <c r="E19" s="39"/>
      <c r="F19" s="38"/>
      <c r="G19" s="38"/>
      <c r="H19" s="39"/>
      <c r="I19" s="38"/>
      <c r="J19" s="38"/>
      <c r="K19" s="39"/>
      <c r="L19" s="38"/>
      <c r="M19" s="38"/>
      <c r="N19" s="39"/>
      <c r="O19" s="38"/>
      <c r="P19" s="38"/>
      <c r="Q19" s="39"/>
    </row>
    <row r="20" spans="1:17" s="71" customFormat="1" ht="21.75" customHeight="1" thickBot="1">
      <c r="A20" s="145" t="s">
        <v>44</v>
      </c>
      <c r="B20" s="145"/>
      <c r="C20" s="146">
        <v>108</v>
      </c>
      <c r="D20" s="146">
        <v>83</v>
      </c>
      <c r="E20" s="147">
        <v>-23.14814814814815</v>
      </c>
      <c r="F20" s="146">
        <v>29</v>
      </c>
      <c r="G20" s="146">
        <v>29</v>
      </c>
      <c r="H20" s="147"/>
      <c r="I20" s="146"/>
      <c r="J20" s="146"/>
      <c r="K20" s="147"/>
      <c r="L20" s="146">
        <v>11</v>
      </c>
      <c r="M20" s="146">
        <v>21</v>
      </c>
      <c r="N20" s="147">
        <v>90.9090909090909</v>
      </c>
      <c r="O20" s="146">
        <v>148</v>
      </c>
      <c r="P20" s="146">
        <v>133</v>
      </c>
      <c r="Q20" s="147">
        <v>-10.135135135135135</v>
      </c>
    </row>
    <row r="21" spans="1:17" ht="13.5" thickTop="1">
      <c r="A21" s="3"/>
      <c r="B21" s="3"/>
      <c r="C21" s="3"/>
      <c r="D21" s="3"/>
      <c r="E21" s="3"/>
      <c r="F21" s="3"/>
      <c r="G21" s="3"/>
      <c r="H21" s="3"/>
      <c r="I21" s="3"/>
      <c r="J21" s="3"/>
      <c r="K21" s="3"/>
      <c r="L21" s="3"/>
      <c r="M21" s="3"/>
      <c r="N21" s="3"/>
      <c r="O21" s="3"/>
      <c r="P21" s="3"/>
      <c r="Q21" s="3"/>
    </row>
    <row r="22" spans="1:17" ht="12.75">
      <c r="A22" s="3"/>
      <c r="B22" s="3"/>
      <c r="C22" s="3"/>
      <c r="D22" s="3"/>
      <c r="E22" s="3"/>
      <c r="F22" s="3"/>
      <c r="G22" s="3"/>
      <c r="H22" s="3"/>
      <c r="I22" s="3"/>
      <c r="J22" s="3"/>
      <c r="K22" s="3"/>
      <c r="L22" s="3"/>
      <c r="M22" s="3"/>
      <c r="N22" s="3"/>
      <c r="O22" s="3"/>
      <c r="P22" s="3"/>
      <c r="Q22" s="3"/>
    </row>
    <row r="23" spans="1:17" s="71" customFormat="1" ht="20.25" customHeight="1" thickBot="1">
      <c r="A23" s="4" t="s">
        <v>245</v>
      </c>
      <c r="B23" s="4"/>
      <c r="C23" s="4"/>
      <c r="D23" s="4"/>
      <c r="E23" s="4"/>
      <c r="F23" s="4"/>
      <c r="G23" s="4"/>
      <c r="H23" s="4"/>
      <c r="I23" s="4"/>
      <c r="J23" s="4"/>
      <c r="K23" s="4"/>
      <c r="L23" s="4"/>
      <c r="M23" s="4"/>
      <c r="N23" s="4"/>
      <c r="O23" s="4"/>
      <c r="P23" s="4"/>
      <c r="Q23" s="4"/>
    </row>
    <row r="24" spans="1:17" s="169" customFormat="1" ht="12.75">
      <c r="A24" s="159"/>
      <c r="B24" s="159"/>
      <c r="C24" s="205" t="s">
        <v>298</v>
      </c>
      <c r="D24" s="205"/>
      <c r="E24" s="205"/>
      <c r="F24" s="205" t="s">
        <v>299</v>
      </c>
      <c r="G24" s="205"/>
      <c r="H24" s="205"/>
      <c r="I24" s="205" t="s">
        <v>300</v>
      </c>
      <c r="J24" s="205"/>
      <c r="K24" s="205"/>
      <c r="L24" s="205" t="s">
        <v>301</v>
      </c>
      <c r="M24" s="205"/>
      <c r="N24" s="205"/>
      <c r="O24" s="205" t="s">
        <v>8</v>
      </c>
      <c r="P24" s="205"/>
      <c r="Q24" s="205"/>
    </row>
    <row r="25" spans="1:17" s="169" customFormat="1" ht="26.25" thickBot="1">
      <c r="A25" s="160" t="s">
        <v>45</v>
      </c>
      <c r="B25" s="160" t="s">
        <v>302</v>
      </c>
      <c r="C25" s="161">
        <v>2004</v>
      </c>
      <c r="D25" s="161">
        <v>2005</v>
      </c>
      <c r="E25" s="162" t="s">
        <v>287</v>
      </c>
      <c r="F25" s="161">
        <v>2004</v>
      </c>
      <c r="G25" s="161">
        <v>2005</v>
      </c>
      <c r="H25" s="162" t="s">
        <v>287</v>
      </c>
      <c r="I25" s="161">
        <v>2004</v>
      </c>
      <c r="J25" s="161">
        <v>2005</v>
      </c>
      <c r="K25" s="162" t="s">
        <v>287</v>
      </c>
      <c r="L25" s="161">
        <v>2004</v>
      </c>
      <c r="M25" s="161">
        <v>2005</v>
      </c>
      <c r="N25" s="162" t="s">
        <v>287</v>
      </c>
      <c r="O25" s="161">
        <v>2004</v>
      </c>
      <c r="P25" s="161">
        <v>2005</v>
      </c>
      <c r="Q25" s="162" t="s">
        <v>287</v>
      </c>
    </row>
    <row r="26" spans="1:17" s="170" customFormat="1" ht="12.75">
      <c r="A26" s="163" t="s">
        <v>247</v>
      </c>
      <c r="B26" s="163"/>
      <c r="C26" s="164">
        <f>SUBTOTAL(9,C27:C27)</f>
        <v>40</v>
      </c>
      <c r="D26" s="164">
        <f>SUBTOTAL(9,D27:D27)</f>
        <v>110</v>
      </c>
      <c r="E26" s="165">
        <v>175</v>
      </c>
      <c r="F26" s="164"/>
      <c r="G26" s="164"/>
      <c r="H26" s="165"/>
      <c r="I26" s="164"/>
      <c r="J26" s="164"/>
      <c r="K26" s="165"/>
      <c r="L26" s="164"/>
      <c r="M26" s="164"/>
      <c r="N26" s="165"/>
      <c r="O26" s="164">
        <f>SUBTOTAL(9,O27:O27)</f>
        <v>40</v>
      </c>
      <c r="P26" s="164">
        <f>SUBTOTAL(9,P27:P27)</f>
        <v>110</v>
      </c>
      <c r="Q26" s="165">
        <v>175</v>
      </c>
    </row>
    <row r="27" spans="1:17" s="127" customFormat="1" ht="12.75">
      <c r="A27" s="18"/>
      <c r="B27" s="18" t="s">
        <v>247</v>
      </c>
      <c r="C27" s="19">
        <v>40</v>
      </c>
      <c r="D27" s="19">
        <v>110</v>
      </c>
      <c r="E27" s="20">
        <v>175</v>
      </c>
      <c r="F27" s="19"/>
      <c r="G27" s="19"/>
      <c r="H27" s="20"/>
      <c r="I27" s="19"/>
      <c r="J27" s="19"/>
      <c r="K27" s="20"/>
      <c r="L27" s="19"/>
      <c r="M27" s="19"/>
      <c r="N27" s="20"/>
      <c r="O27" s="19">
        <v>40</v>
      </c>
      <c r="P27" s="19">
        <v>110</v>
      </c>
      <c r="Q27" s="20">
        <v>175</v>
      </c>
    </row>
    <row r="28" spans="1:17" ht="4.5" customHeight="1">
      <c r="A28" s="3"/>
      <c r="B28" s="3"/>
      <c r="C28" s="38"/>
      <c r="D28" s="38"/>
      <c r="E28" s="39"/>
      <c r="F28" s="38"/>
      <c r="G28" s="38"/>
      <c r="H28" s="39"/>
      <c r="I28" s="38"/>
      <c r="J28" s="38"/>
      <c r="K28" s="39"/>
      <c r="L28" s="38"/>
      <c r="M28" s="38"/>
      <c r="N28" s="39"/>
      <c r="O28" s="38"/>
      <c r="P28" s="38"/>
      <c r="Q28" s="39"/>
    </row>
    <row r="29" spans="1:17" s="71" customFormat="1" ht="21.75" customHeight="1" thickBot="1">
      <c r="A29" s="145" t="s">
        <v>44</v>
      </c>
      <c r="B29" s="145"/>
      <c r="C29" s="146">
        <f>SUBTOTAL(9,C27:C27)</f>
        <v>40</v>
      </c>
      <c r="D29" s="146">
        <f>SUBTOTAL(9,D27:D27)</f>
        <v>110</v>
      </c>
      <c r="E29" s="147">
        <v>175</v>
      </c>
      <c r="F29" s="146"/>
      <c r="G29" s="146"/>
      <c r="H29" s="147"/>
      <c r="I29" s="146"/>
      <c r="J29" s="146"/>
      <c r="K29" s="147"/>
      <c r="L29" s="146"/>
      <c r="M29" s="146"/>
      <c r="N29" s="147"/>
      <c r="O29" s="146">
        <f>SUBTOTAL(9,O27:O27)</f>
        <v>40</v>
      </c>
      <c r="P29" s="146">
        <f>SUBTOTAL(9,P27:P27)</f>
        <v>110</v>
      </c>
      <c r="Q29" s="147">
        <v>175</v>
      </c>
    </row>
    <row r="30" spans="1:17" ht="13.5" thickTop="1">
      <c r="A30" s="3"/>
      <c r="B30" s="3"/>
      <c r="C30" s="3"/>
      <c r="D30" s="3"/>
      <c r="E30" s="3"/>
      <c r="F30" s="3"/>
      <c r="G30" s="3"/>
      <c r="H30" s="3"/>
      <c r="I30" s="3"/>
      <c r="J30" s="3"/>
      <c r="K30" s="3"/>
      <c r="L30" s="3"/>
      <c r="M30" s="3"/>
      <c r="N30" s="3"/>
      <c r="O30" s="3"/>
      <c r="P30" s="3"/>
      <c r="Q30" s="3"/>
    </row>
    <row r="31" spans="1:17" ht="12.75">
      <c r="A31" s="3"/>
      <c r="B31" s="3"/>
      <c r="C31" s="3"/>
      <c r="D31" s="3"/>
      <c r="E31" s="3"/>
      <c r="F31" s="3"/>
      <c r="G31" s="3"/>
      <c r="H31" s="3"/>
      <c r="I31" s="3"/>
      <c r="J31" s="3"/>
      <c r="K31" s="3"/>
      <c r="L31" s="3"/>
      <c r="M31" s="3"/>
      <c r="N31" s="3"/>
      <c r="O31" s="3"/>
      <c r="P31" s="3"/>
      <c r="Q31" s="3"/>
    </row>
    <row r="32" spans="1:17" s="71" customFormat="1" ht="20.25" customHeight="1" thickBot="1">
      <c r="A32" s="4" t="s">
        <v>265</v>
      </c>
      <c r="B32" s="4"/>
      <c r="C32" s="4"/>
      <c r="D32" s="4"/>
      <c r="E32" s="4"/>
      <c r="F32" s="4"/>
      <c r="G32" s="4"/>
      <c r="H32" s="4"/>
      <c r="I32" s="4"/>
      <c r="J32" s="4"/>
      <c r="K32" s="4"/>
      <c r="L32" s="4"/>
      <c r="M32" s="4"/>
      <c r="N32" s="4"/>
      <c r="O32" s="4"/>
      <c r="P32" s="4"/>
      <c r="Q32" s="4"/>
    </row>
    <row r="33" spans="1:17" s="169" customFormat="1" ht="12.75">
      <c r="A33" s="159"/>
      <c r="B33" s="159"/>
      <c r="C33" s="205" t="s">
        <v>298</v>
      </c>
      <c r="D33" s="205"/>
      <c r="E33" s="205"/>
      <c r="F33" s="205" t="s">
        <v>299</v>
      </c>
      <c r="G33" s="205"/>
      <c r="H33" s="205"/>
      <c r="I33" s="205" t="s">
        <v>300</v>
      </c>
      <c r="J33" s="205"/>
      <c r="K33" s="205"/>
      <c r="L33" s="205" t="s">
        <v>301</v>
      </c>
      <c r="M33" s="205"/>
      <c r="N33" s="205"/>
      <c r="O33" s="205" t="s">
        <v>8</v>
      </c>
      <c r="P33" s="205"/>
      <c r="Q33" s="205"/>
    </row>
    <row r="34" spans="1:17" s="169" customFormat="1" ht="26.25" thickBot="1">
      <c r="A34" s="160" t="s">
        <v>45</v>
      </c>
      <c r="B34" s="160" t="s">
        <v>302</v>
      </c>
      <c r="C34" s="161">
        <v>2004</v>
      </c>
      <c r="D34" s="161">
        <v>2005</v>
      </c>
      <c r="E34" s="162" t="s">
        <v>287</v>
      </c>
      <c r="F34" s="161">
        <v>2004</v>
      </c>
      <c r="G34" s="161">
        <v>2005</v>
      </c>
      <c r="H34" s="162" t="s">
        <v>287</v>
      </c>
      <c r="I34" s="161">
        <v>2004</v>
      </c>
      <c r="J34" s="161">
        <v>2005</v>
      </c>
      <c r="K34" s="162" t="s">
        <v>287</v>
      </c>
      <c r="L34" s="161">
        <v>2004</v>
      </c>
      <c r="M34" s="161">
        <v>2005</v>
      </c>
      <c r="N34" s="162" t="s">
        <v>287</v>
      </c>
      <c r="O34" s="161">
        <v>2004</v>
      </c>
      <c r="P34" s="161">
        <v>2005</v>
      </c>
      <c r="Q34" s="162" t="s">
        <v>287</v>
      </c>
    </row>
    <row r="35" spans="1:17" s="170" customFormat="1" ht="12.75">
      <c r="A35" s="163" t="s">
        <v>296</v>
      </c>
      <c r="B35" s="163" t="s">
        <v>308</v>
      </c>
      <c r="C35" s="164">
        <v>0</v>
      </c>
      <c r="D35" s="164">
        <v>0</v>
      </c>
      <c r="E35" s="165">
        <v>0</v>
      </c>
      <c r="F35" s="164">
        <v>0</v>
      </c>
      <c r="G35" s="164">
        <v>0</v>
      </c>
      <c r="H35" s="165">
        <v>0</v>
      </c>
      <c r="I35" s="164">
        <v>0</v>
      </c>
      <c r="J35" s="164">
        <v>0</v>
      </c>
      <c r="K35" s="165">
        <v>0</v>
      </c>
      <c r="L35" s="164">
        <v>144</v>
      </c>
      <c r="M35" s="164">
        <v>201</v>
      </c>
      <c r="N35" s="165">
        <v>39.58333206176758</v>
      </c>
      <c r="O35" s="164">
        <v>144</v>
      </c>
      <c r="P35" s="164">
        <v>201</v>
      </c>
      <c r="Q35" s="165">
        <v>39.58333206176758</v>
      </c>
    </row>
    <row r="36" spans="1:17" s="127" customFormat="1" ht="12.75">
      <c r="A36" s="18"/>
      <c r="B36" s="18" t="s">
        <v>282</v>
      </c>
      <c r="C36" s="19">
        <v>0</v>
      </c>
      <c r="D36" s="19">
        <v>0</v>
      </c>
      <c r="E36" s="20">
        <v>0</v>
      </c>
      <c r="F36" s="19">
        <v>0</v>
      </c>
      <c r="G36" s="19">
        <v>0</v>
      </c>
      <c r="H36" s="20">
        <v>0</v>
      </c>
      <c r="I36" s="19">
        <v>0</v>
      </c>
      <c r="J36" s="19">
        <v>0</v>
      </c>
      <c r="K36" s="20">
        <v>0</v>
      </c>
      <c r="L36" s="19">
        <v>0</v>
      </c>
      <c r="M36" s="19">
        <v>0</v>
      </c>
      <c r="N36" s="20">
        <v>0</v>
      </c>
      <c r="O36" s="19">
        <v>0</v>
      </c>
      <c r="P36" s="19">
        <v>0</v>
      </c>
      <c r="Q36" s="20">
        <v>0</v>
      </c>
    </row>
    <row r="37" spans="1:17" s="127" customFormat="1" ht="12.75">
      <c r="A37" s="18"/>
      <c r="B37" s="18" t="s">
        <v>283</v>
      </c>
      <c r="C37" s="19">
        <v>0</v>
      </c>
      <c r="D37" s="19">
        <v>0</v>
      </c>
      <c r="E37" s="20">
        <v>0</v>
      </c>
      <c r="F37" s="19">
        <v>0</v>
      </c>
      <c r="G37" s="19">
        <v>0</v>
      </c>
      <c r="H37" s="20">
        <v>0</v>
      </c>
      <c r="I37" s="19">
        <v>0</v>
      </c>
      <c r="J37" s="19">
        <v>0</v>
      </c>
      <c r="K37" s="20">
        <v>0</v>
      </c>
      <c r="L37" s="19">
        <v>144</v>
      </c>
      <c r="M37" s="19">
        <v>201</v>
      </c>
      <c r="N37" s="20">
        <v>39.58333206176758</v>
      </c>
      <c r="O37" s="19">
        <v>144</v>
      </c>
      <c r="P37" s="19">
        <v>201</v>
      </c>
      <c r="Q37" s="20">
        <v>39.58333206176758</v>
      </c>
    </row>
    <row r="38" spans="1:17" s="71" customFormat="1" ht="21.75" customHeight="1" thickBot="1">
      <c r="A38" s="145" t="s">
        <v>44</v>
      </c>
      <c r="B38" s="145"/>
      <c r="C38" s="146">
        <v>0</v>
      </c>
      <c r="D38" s="146">
        <v>0</v>
      </c>
      <c r="E38" s="147">
        <v>0</v>
      </c>
      <c r="F38" s="146">
        <v>0</v>
      </c>
      <c r="G38" s="146">
        <v>0</v>
      </c>
      <c r="H38" s="147">
        <v>0</v>
      </c>
      <c r="I38" s="146">
        <v>0</v>
      </c>
      <c r="J38" s="146">
        <v>0</v>
      </c>
      <c r="K38" s="147">
        <v>0</v>
      </c>
      <c r="L38" s="146">
        <v>144</v>
      </c>
      <c r="M38" s="146">
        <v>201</v>
      </c>
      <c r="N38" s="147">
        <v>39.58333206176758</v>
      </c>
      <c r="O38" s="146">
        <v>144</v>
      </c>
      <c r="P38" s="146">
        <v>201</v>
      </c>
      <c r="Q38" s="147">
        <v>39.58333206176758</v>
      </c>
    </row>
    <row r="39" spans="1:17" ht="13.5" thickTop="1">
      <c r="A39" s="3"/>
      <c r="B39" s="3"/>
      <c r="C39" s="3"/>
      <c r="D39" s="3"/>
      <c r="E39" s="3"/>
      <c r="F39" s="3"/>
      <c r="G39" s="3"/>
      <c r="H39" s="3"/>
      <c r="I39" s="3"/>
      <c r="J39" s="3"/>
      <c r="K39" s="3"/>
      <c r="L39" s="3"/>
      <c r="M39" s="3"/>
      <c r="N39" s="3"/>
      <c r="O39" s="3"/>
      <c r="P39" s="3"/>
      <c r="Q39" s="3"/>
    </row>
    <row r="40" spans="1:17" ht="12.75">
      <c r="A40" s="3"/>
      <c r="B40" s="3"/>
      <c r="C40" s="3"/>
      <c r="D40" s="3"/>
      <c r="E40" s="3"/>
      <c r="F40" s="3"/>
      <c r="G40" s="3"/>
      <c r="H40" s="3"/>
      <c r="I40" s="3"/>
      <c r="J40" s="3"/>
      <c r="K40" s="3"/>
      <c r="L40" s="3"/>
      <c r="M40" s="3"/>
      <c r="N40" s="3"/>
      <c r="O40" s="3"/>
      <c r="P40" s="3"/>
      <c r="Q40" s="3"/>
    </row>
    <row r="41" spans="1:17" s="71" customFormat="1" ht="20.25" customHeight="1" thickBot="1">
      <c r="A41" s="4" t="s">
        <v>279</v>
      </c>
      <c r="B41" s="4"/>
      <c r="C41" s="4"/>
      <c r="D41" s="4"/>
      <c r="E41" s="4"/>
      <c r="F41" s="4"/>
      <c r="G41" s="4"/>
      <c r="H41" s="4"/>
      <c r="I41" s="4"/>
      <c r="J41" s="4"/>
      <c r="K41" s="4"/>
      <c r="L41" s="4"/>
      <c r="M41" s="4"/>
      <c r="N41" s="4"/>
      <c r="O41" s="4"/>
      <c r="P41" s="4"/>
      <c r="Q41" s="4"/>
    </row>
    <row r="42" spans="1:17" s="169" customFormat="1" ht="12.75">
      <c r="A42" s="159"/>
      <c r="B42" s="159"/>
      <c r="C42" s="205" t="s">
        <v>298</v>
      </c>
      <c r="D42" s="205"/>
      <c r="E42" s="205"/>
      <c r="F42" s="205" t="s">
        <v>299</v>
      </c>
      <c r="G42" s="205"/>
      <c r="H42" s="205"/>
      <c r="I42" s="205" t="s">
        <v>300</v>
      </c>
      <c r="J42" s="205"/>
      <c r="K42" s="205"/>
      <c r="L42" s="205" t="s">
        <v>301</v>
      </c>
      <c r="M42" s="205"/>
      <c r="N42" s="205"/>
      <c r="O42" s="205" t="s">
        <v>8</v>
      </c>
      <c r="P42" s="205"/>
      <c r="Q42" s="205"/>
    </row>
    <row r="43" spans="1:17" s="169" customFormat="1" ht="26.25" thickBot="1">
      <c r="A43" s="160" t="s">
        <v>45</v>
      </c>
      <c r="B43" s="160" t="s">
        <v>302</v>
      </c>
      <c r="C43" s="161">
        <v>2004</v>
      </c>
      <c r="D43" s="161">
        <v>2005</v>
      </c>
      <c r="E43" s="162" t="s">
        <v>287</v>
      </c>
      <c r="F43" s="161">
        <v>2004</v>
      </c>
      <c r="G43" s="161">
        <v>2005</v>
      </c>
      <c r="H43" s="162" t="s">
        <v>287</v>
      </c>
      <c r="I43" s="161">
        <v>2004</v>
      </c>
      <c r="J43" s="161">
        <v>2005</v>
      </c>
      <c r="K43" s="162" t="s">
        <v>287</v>
      </c>
      <c r="L43" s="161">
        <v>2004</v>
      </c>
      <c r="M43" s="161">
        <v>2005</v>
      </c>
      <c r="N43" s="162" t="s">
        <v>287</v>
      </c>
      <c r="O43" s="161">
        <v>2004</v>
      </c>
      <c r="P43" s="161">
        <v>2005</v>
      </c>
      <c r="Q43" s="162" t="s">
        <v>287</v>
      </c>
    </row>
    <row r="44" spans="1:17" s="179" customFormat="1" ht="18" customHeight="1" thickBot="1">
      <c r="A44" s="142" t="s">
        <v>249</v>
      </c>
      <c r="B44" s="142"/>
      <c r="C44" s="73">
        <v>94249.5</v>
      </c>
      <c r="D44" s="73">
        <v>94074</v>
      </c>
      <c r="E44" s="74">
        <v>-0.18620789051055908</v>
      </c>
      <c r="F44" s="73">
        <v>55628</v>
      </c>
      <c r="G44" s="73">
        <v>50900</v>
      </c>
      <c r="H44" s="74">
        <v>-8.499317169189453</v>
      </c>
      <c r="I44" s="73">
        <v>4557</v>
      </c>
      <c r="J44" s="73">
        <v>4893</v>
      </c>
      <c r="K44" s="74">
        <v>7.373271942138672</v>
      </c>
      <c r="L44" s="73">
        <v>7733</v>
      </c>
      <c r="M44" s="73">
        <v>7692</v>
      </c>
      <c r="N44" s="74">
        <v>-0.5301952958106995</v>
      </c>
      <c r="O44" s="73">
        <v>162167.5</v>
      </c>
      <c r="P44" s="73">
        <v>157559</v>
      </c>
      <c r="Q44" s="74">
        <v>-2.8418147563934326</v>
      </c>
    </row>
    <row r="45" ht="13.5" thickTop="1"/>
  </sheetData>
  <mergeCells count="26">
    <mergeCell ref="O33:Q33"/>
    <mergeCell ref="C42:E42"/>
    <mergeCell ref="F42:H42"/>
    <mergeCell ref="I42:K42"/>
    <mergeCell ref="L42:N42"/>
    <mergeCell ref="O42:Q42"/>
    <mergeCell ref="C33:E33"/>
    <mergeCell ref="F33:H33"/>
    <mergeCell ref="I33:K33"/>
    <mergeCell ref="L33:N33"/>
    <mergeCell ref="O13:Q13"/>
    <mergeCell ref="C24:E24"/>
    <mergeCell ref="F24:H24"/>
    <mergeCell ref="I24:K24"/>
    <mergeCell ref="L24:N24"/>
    <mergeCell ref="O24:Q24"/>
    <mergeCell ref="C13:E13"/>
    <mergeCell ref="F13:H13"/>
    <mergeCell ref="I13:K13"/>
    <mergeCell ref="L13:N13"/>
    <mergeCell ref="A1:Q1"/>
    <mergeCell ref="C4:E4"/>
    <mergeCell ref="F4:H4"/>
    <mergeCell ref="I4:K4"/>
    <mergeCell ref="L4:N4"/>
    <mergeCell ref="O4:Q4"/>
  </mergeCells>
  <conditionalFormatting sqref="R38:IV38">
    <cfRule type="cellIs" priority="1" dxfId="3" operator="equal" stopIfTrue="1">
      <formula>0</formula>
    </cfRule>
  </conditionalFormatting>
  <conditionalFormatting sqref="A38:Q38">
    <cfRule type="cellIs" priority="2" dxfId="2" operator="equal" stopIfTrue="1">
      <formula>0</formula>
    </cfRule>
  </conditionalFormatting>
  <conditionalFormatting sqref="A36:IV37">
    <cfRule type="cellIs" priority="3" dxfId="0" operator="equal" stopIfTrue="1">
      <formula>0</formula>
    </cfRule>
  </conditionalFormatting>
  <conditionalFormatting sqref="A35:IV35">
    <cfRule type="cellIs" priority="4" dxfId="1" operator="equal" stopIfTrue="1">
      <formula>0</formula>
    </cfRule>
  </conditionalFormatting>
  <printOptions horizontalCentered="1"/>
  <pageMargins left="0.25" right="0.25" top="0.75" bottom="0.75" header="0.5" footer="0.5"/>
  <pageSetup fitToHeight="1" fitToWidth="1" horizontalDpi="600" verticalDpi="600" orientation="landscape" scale="74" r:id="rId1"/>
  <headerFooter alignWithMargins="0">
    <oddHeader>&amp;L&amp;"Arial,Bold Italic"&amp;8Important - Data in this report is based on HEI file&amp;R&amp;P</oddHeader>
    <oddFooter>&amp;R&amp;"Arial,Bold Italic"&amp;8Produced by:IRAA</oddFoot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K55"/>
  <sheetViews>
    <sheetView zoomScale="90" zoomScaleNormal="90" workbookViewId="0" topLeftCell="A1">
      <selection activeCell="A1" sqref="A1"/>
    </sheetView>
  </sheetViews>
  <sheetFormatPr defaultColWidth="9.140625" defaultRowHeight="12.75"/>
  <cols>
    <col min="1" max="1" width="27.421875" style="29" customWidth="1"/>
    <col min="2" max="2" width="13.7109375" style="29" customWidth="1"/>
    <col min="3" max="10" width="10.57421875" style="29" customWidth="1"/>
    <col min="11" max="16384" width="9.140625" style="29" customWidth="1"/>
  </cols>
  <sheetData>
    <row r="1" spans="1:10" ht="20.25">
      <c r="A1" s="1" t="s">
        <v>340</v>
      </c>
      <c r="B1" s="2"/>
      <c r="C1" s="2"/>
      <c r="D1" s="2"/>
      <c r="E1" s="2"/>
      <c r="F1" s="2"/>
      <c r="G1" s="2"/>
      <c r="H1" s="2"/>
      <c r="I1" s="2"/>
      <c r="J1" s="2"/>
    </row>
    <row r="2" spans="1:10" ht="20.25">
      <c r="A2" s="1"/>
      <c r="B2" s="2"/>
      <c r="C2" s="2"/>
      <c r="D2" s="2"/>
      <c r="E2" s="2"/>
      <c r="F2" s="2"/>
      <c r="G2" s="2"/>
      <c r="H2" s="2"/>
      <c r="I2" s="2"/>
      <c r="J2" s="2"/>
    </row>
    <row r="3" spans="1:10" ht="16.5" thickBot="1">
      <c r="A3" s="83" t="s">
        <v>268</v>
      </c>
      <c r="B3" s="3"/>
      <c r="C3" s="3"/>
      <c r="D3" s="3"/>
      <c r="E3" s="3"/>
      <c r="F3" s="3"/>
      <c r="G3" s="3"/>
      <c r="H3" s="3"/>
      <c r="I3" s="3"/>
      <c r="J3" s="3"/>
    </row>
    <row r="4" spans="1:11" s="95" customFormat="1" ht="39.75" customHeight="1" thickBot="1">
      <c r="A4" s="91" t="s">
        <v>253</v>
      </c>
      <c r="B4" s="92" t="s">
        <v>269</v>
      </c>
      <c r="C4" s="93" t="s">
        <v>270</v>
      </c>
      <c r="D4" s="93" t="s">
        <v>271</v>
      </c>
      <c r="E4" s="93" t="s">
        <v>272</v>
      </c>
      <c r="F4" s="93" t="s">
        <v>273</v>
      </c>
      <c r="G4" s="93" t="s">
        <v>274</v>
      </c>
      <c r="H4" s="93" t="s">
        <v>275</v>
      </c>
      <c r="I4" s="93" t="s">
        <v>276</v>
      </c>
      <c r="J4" s="93" t="s">
        <v>8</v>
      </c>
      <c r="K4" s="94"/>
    </row>
    <row r="5" spans="1:11" s="95" customFormat="1" ht="24" customHeight="1" thickBot="1">
      <c r="A5" s="103" t="s">
        <v>259</v>
      </c>
      <c r="B5" s="96"/>
      <c r="C5" s="97">
        <v>1797</v>
      </c>
      <c r="D5" s="97">
        <v>416</v>
      </c>
      <c r="E5" s="97">
        <v>53</v>
      </c>
      <c r="F5" s="97">
        <v>114</v>
      </c>
      <c r="G5" s="97">
        <v>7</v>
      </c>
      <c r="H5" s="97">
        <v>292</v>
      </c>
      <c r="I5" s="97">
        <v>296</v>
      </c>
      <c r="J5" s="97">
        <v>2975</v>
      </c>
      <c r="K5" s="94"/>
    </row>
    <row r="6" spans="1:11" s="71" customFormat="1" ht="15.75" customHeight="1">
      <c r="A6" s="104"/>
      <c r="B6" s="65" t="s">
        <v>277</v>
      </c>
      <c r="C6" s="66">
        <v>680</v>
      </c>
      <c r="D6" s="66">
        <v>256</v>
      </c>
      <c r="E6" s="66">
        <v>23</v>
      </c>
      <c r="F6" s="66">
        <v>60</v>
      </c>
      <c r="G6" s="66">
        <v>4</v>
      </c>
      <c r="H6" s="66">
        <v>109</v>
      </c>
      <c r="I6" s="66">
        <v>111</v>
      </c>
      <c r="J6" s="66">
        <v>1243</v>
      </c>
      <c r="K6" s="45"/>
    </row>
    <row r="7" spans="1:10" s="71" customFormat="1" ht="15.75" customHeight="1">
      <c r="A7" s="105"/>
      <c r="B7" s="5" t="s">
        <v>278</v>
      </c>
      <c r="C7" s="51">
        <v>1117</v>
      </c>
      <c r="D7" s="51">
        <v>160</v>
      </c>
      <c r="E7" s="51">
        <v>30</v>
      </c>
      <c r="F7" s="51">
        <v>54</v>
      </c>
      <c r="G7" s="51">
        <v>3</v>
      </c>
      <c r="H7" s="51">
        <v>183</v>
      </c>
      <c r="I7" s="51">
        <v>185</v>
      </c>
      <c r="J7" s="51">
        <v>1732</v>
      </c>
    </row>
    <row r="8" spans="1:10" s="71" customFormat="1" ht="4.5" customHeight="1">
      <c r="A8" s="106"/>
      <c r="B8" s="98"/>
      <c r="C8" s="65"/>
      <c r="D8" s="65"/>
      <c r="E8" s="65"/>
      <c r="F8" s="65"/>
      <c r="G8" s="65"/>
      <c r="H8" s="65"/>
      <c r="I8" s="65"/>
      <c r="J8" s="65"/>
    </row>
    <row r="9" spans="1:11" s="95" customFormat="1" ht="24" customHeight="1" thickBot="1">
      <c r="A9" s="107" t="s">
        <v>260</v>
      </c>
      <c r="B9" s="99"/>
      <c r="C9" s="100">
        <v>1973</v>
      </c>
      <c r="D9" s="100">
        <v>784</v>
      </c>
      <c r="E9" s="100">
        <v>95</v>
      </c>
      <c r="F9" s="100">
        <v>52</v>
      </c>
      <c r="G9" s="100">
        <v>14</v>
      </c>
      <c r="H9" s="100">
        <v>55</v>
      </c>
      <c r="I9" s="100">
        <v>284</v>
      </c>
      <c r="J9" s="100">
        <v>3257</v>
      </c>
      <c r="K9" s="94"/>
    </row>
    <row r="10" spans="1:10" s="71" customFormat="1" ht="15.75" customHeight="1">
      <c r="A10" s="104"/>
      <c r="B10" s="5" t="s">
        <v>277</v>
      </c>
      <c r="C10" s="51">
        <v>1125</v>
      </c>
      <c r="D10" s="51">
        <v>577</v>
      </c>
      <c r="E10" s="51">
        <v>60</v>
      </c>
      <c r="F10" s="51">
        <v>26</v>
      </c>
      <c r="G10" s="51">
        <v>10</v>
      </c>
      <c r="H10" s="51">
        <v>31</v>
      </c>
      <c r="I10" s="51">
        <v>162</v>
      </c>
      <c r="J10" s="51">
        <v>1991</v>
      </c>
    </row>
    <row r="11" spans="1:10" s="71" customFormat="1" ht="15.75" customHeight="1">
      <c r="A11" s="105"/>
      <c r="B11" s="5" t="s">
        <v>278</v>
      </c>
      <c r="C11" s="51">
        <v>848</v>
      </c>
      <c r="D11" s="51">
        <v>207</v>
      </c>
      <c r="E11" s="51">
        <v>35</v>
      </c>
      <c r="F11" s="51">
        <v>26</v>
      </c>
      <c r="G11" s="51">
        <v>4</v>
      </c>
      <c r="H11" s="51">
        <v>24</v>
      </c>
      <c r="I11" s="51">
        <v>122</v>
      </c>
      <c r="J11" s="51">
        <v>1266</v>
      </c>
    </row>
    <row r="12" spans="1:10" s="71" customFormat="1" ht="4.5" customHeight="1">
      <c r="A12" s="106"/>
      <c r="B12" s="98"/>
      <c r="C12" s="65"/>
      <c r="D12" s="65"/>
      <c r="E12" s="65"/>
      <c r="F12" s="65"/>
      <c r="G12" s="65"/>
      <c r="H12" s="65"/>
      <c r="I12" s="65"/>
      <c r="J12" s="65"/>
    </row>
    <row r="13" spans="1:11" s="95" customFormat="1" ht="24" customHeight="1" thickBot="1">
      <c r="A13" s="107" t="s">
        <v>141</v>
      </c>
      <c r="B13" s="99"/>
      <c r="C13" s="100">
        <v>2260</v>
      </c>
      <c r="D13" s="100">
        <v>577</v>
      </c>
      <c r="E13" s="100">
        <v>79</v>
      </c>
      <c r="F13" s="100">
        <v>27</v>
      </c>
      <c r="G13" s="100">
        <v>4</v>
      </c>
      <c r="H13" s="100">
        <v>32</v>
      </c>
      <c r="I13" s="100">
        <v>310</v>
      </c>
      <c r="J13" s="100">
        <v>3289</v>
      </c>
      <c r="K13" s="94"/>
    </row>
    <row r="14" spans="1:10" s="71" customFormat="1" ht="15.75" customHeight="1">
      <c r="A14" s="108"/>
      <c r="B14" s="5" t="s">
        <v>277</v>
      </c>
      <c r="C14" s="51">
        <v>1724</v>
      </c>
      <c r="D14" s="51">
        <v>484</v>
      </c>
      <c r="E14" s="51">
        <v>59</v>
      </c>
      <c r="F14" s="51">
        <v>23</v>
      </c>
      <c r="G14" s="51">
        <v>2</v>
      </c>
      <c r="H14" s="51">
        <v>19</v>
      </c>
      <c r="I14" s="51">
        <v>240</v>
      </c>
      <c r="J14" s="51">
        <v>2551</v>
      </c>
    </row>
    <row r="15" spans="1:10" s="71" customFormat="1" ht="15.75" customHeight="1">
      <c r="A15" s="105"/>
      <c r="B15" s="5" t="s">
        <v>278</v>
      </c>
      <c r="C15" s="51">
        <v>536</v>
      </c>
      <c r="D15" s="51">
        <v>93</v>
      </c>
      <c r="E15" s="51">
        <v>20</v>
      </c>
      <c r="F15" s="51">
        <v>4</v>
      </c>
      <c r="G15" s="51">
        <v>2</v>
      </c>
      <c r="H15" s="51">
        <v>13</v>
      </c>
      <c r="I15" s="51">
        <v>70</v>
      </c>
      <c r="J15" s="51">
        <v>738</v>
      </c>
    </row>
    <row r="16" spans="1:10" s="71" customFormat="1" ht="4.5" customHeight="1">
      <c r="A16" s="106"/>
      <c r="B16" s="98"/>
      <c r="C16" s="65"/>
      <c r="D16" s="65"/>
      <c r="E16" s="65"/>
      <c r="F16" s="65"/>
      <c r="G16" s="65"/>
      <c r="H16" s="65"/>
      <c r="I16" s="65"/>
      <c r="J16" s="65"/>
    </row>
    <row r="17" spans="1:11" s="95" customFormat="1" ht="24" customHeight="1" thickBot="1">
      <c r="A17" s="107" t="s">
        <v>261</v>
      </c>
      <c r="B17" s="99"/>
      <c r="C17" s="100">
        <v>534</v>
      </c>
      <c r="D17" s="100">
        <v>70</v>
      </c>
      <c r="E17" s="100">
        <v>17</v>
      </c>
      <c r="F17" s="100">
        <v>48</v>
      </c>
      <c r="G17" s="100">
        <v>3</v>
      </c>
      <c r="H17" s="100">
        <v>295</v>
      </c>
      <c r="I17" s="100">
        <v>77</v>
      </c>
      <c r="J17" s="100">
        <v>1044</v>
      </c>
      <c r="K17" s="94"/>
    </row>
    <row r="18" spans="1:10" s="71" customFormat="1" ht="15.75" customHeight="1">
      <c r="A18" s="108"/>
      <c r="B18" s="5" t="s">
        <v>277</v>
      </c>
      <c r="C18" s="51">
        <v>74</v>
      </c>
      <c r="D18" s="51">
        <v>19</v>
      </c>
      <c r="E18" s="51">
        <v>4</v>
      </c>
      <c r="F18" s="51">
        <v>11</v>
      </c>
      <c r="G18" s="51"/>
      <c r="H18" s="51">
        <v>73</v>
      </c>
      <c r="I18" s="51">
        <v>11</v>
      </c>
      <c r="J18" s="51">
        <v>192</v>
      </c>
    </row>
    <row r="19" spans="1:10" s="71" customFormat="1" ht="15.75" customHeight="1">
      <c r="A19" s="105"/>
      <c r="B19" s="5" t="s">
        <v>278</v>
      </c>
      <c r="C19" s="51">
        <v>460</v>
      </c>
      <c r="D19" s="51">
        <v>51</v>
      </c>
      <c r="E19" s="51">
        <v>13</v>
      </c>
      <c r="F19" s="51">
        <v>37</v>
      </c>
      <c r="G19" s="51">
        <v>3</v>
      </c>
      <c r="H19" s="51">
        <v>222</v>
      </c>
      <c r="I19" s="51">
        <v>66</v>
      </c>
      <c r="J19" s="51">
        <v>852</v>
      </c>
    </row>
    <row r="20" spans="1:10" s="71" customFormat="1" ht="4.5" customHeight="1">
      <c r="A20" s="106"/>
      <c r="B20" s="98"/>
      <c r="C20" s="65"/>
      <c r="D20" s="65"/>
      <c r="E20" s="65"/>
      <c r="F20" s="65"/>
      <c r="G20" s="65"/>
      <c r="H20" s="65"/>
      <c r="I20" s="65"/>
      <c r="J20" s="65"/>
    </row>
    <row r="21" spans="1:11" s="95" customFormat="1" ht="24" customHeight="1" thickBot="1">
      <c r="A21" s="107" t="s">
        <v>262</v>
      </c>
      <c r="B21" s="99"/>
      <c r="C21" s="100">
        <v>1322</v>
      </c>
      <c r="D21" s="100">
        <v>338</v>
      </c>
      <c r="E21" s="100">
        <v>58</v>
      </c>
      <c r="F21" s="100">
        <v>85</v>
      </c>
      <c r="G21" s="100">
        <v>5</v>
      </c>
      <c r="H21" s="100">
        <v>99</v>
      </c>
      <c r="I21" s="100">
        <v>137</v>
      </c>
      <c r="J21" s="100">
        <v>2044</v>
      </c>
      <c r="K21" s="94"/>
    </row>
    <row r="22" spans="1:10" s="71" customFormat="1" ht="15.75" customHeight="1">
      <c r="A22" s="108"/>
      <c r="B22" s="5" t="s">
        <v>277</v>
      </c>
      <c r="C22" s="51">
        <v>843</v>
      </c>
      <c r="D22" s="51">
        <v>265</v>
      </c>
      <c r="E22" s="51">
        <v>41</v>
      </c>
      <c r="F22" s="51">
        <v>52</v>
      </c>
      <c r="G22" s="51">
        <v>5</v>
      </c>
      <c r="H22" s="51">
        <v>56</v>
      </c>
      <c r="I22" s="51">
        <v>83</v>
      </c>
      <c r="J22" s="51">
        <v>1345</v>
      </c>
    </row>
    <row r="23" spans="1:10" s="71" customFormat="1" ht="15.75" customHeight="1">
      <c r="A23" s="105"/>
      <c r="B23" s="5" t="s">
        <v>278</v>
      </c>
      <c r="C23" s="51">
        <v>479</v>
      </c>
      <c r="D23" s="51">
        <v>73</v>
      </c>
      <c r="E23" s="51">
        <v>17</v>
      </c>
      <c r="F23" s="51">
        <v>33</v>
      </c>
      <c r="G23" s="51"/>
      <c r="H23" s="51">
        <v>43</v>
      </c>
      <c r="I23" s="51">
        <v>54</v>
      </c>
      <c r="J23" s="51">
        <v>699</v>
      </c>
    </row>
    <row r="24" spans="1:10" s="71" customFormat="1" ht="4.5" customHeight="1">
      <c r="A24" s="106"/>
      <c r="B24" s="98"/>
      <c r="C24" s="65"/>
      <c r="D24" s="65"/>
      <c r="E24" s="65"/>
      <c r="F24" s="65"/>
      <c r="G24" s="65"/>
      <c r="H24" s="65"/>
      <c r="I24" s="65"/>
      <c r="J24" s="65"/>
    </row>
    <row r="25" spans="1:11" s="95" customFormat="1" ht="24" customHeight="1" thickBot="1">
      <c r="A25" s="107" t="s">
        <v>263</v>
      </c>
      <c r="B25" s="99"/>
      <c r="C25" s="100">
        <v>312</v>
      </c>
      <c r="D25" s="100">
        <v>169</v>
      </c>
      <c r="E25" s="100">
        <v>18</v>
      </c>
      <c r="F25" s="100">
        <v>6</v>
      </c>
      <c r="G25" s="100"/>
      <c r="H25" s="100">
        <v>25</v>
      </c>
      <c r="I25" s="100">
        <v>58</v>
      </c>
      <c r="J25" s="100">
        <v>588</v>
      </c>
      <c r="K25" s="94"/>
    </row>
    <row r="26" spans="1:10" s="71" customFormat="1" ht="15.75" customHeight="1">
      <c r="A26" s="108"/>
      <c r="B26" s="5" t="s">
        <v>277</v>
      </c>
      <c r="C26" s="51">
        <v>157</v>
      </c>
      <c r="D26" s="51">
        <v>121</v>
      </c>
      <c r="E26" s="51">
        <v>12</v>
      </c>
      <c r="F26" s="51">
        <v>3</v>
      </c>
      <c r="G26" s="51"/>
      <c r="H26" s="51">
        <v>10</v>
      </c>
      <c r="I26" s="51">
        <v>32</v>
      </c>
      <c r="J26" s="51">
        <v>335</v>
      </c>
    </row>
    <row r="27" spans="1:10" s="71" customFormat="1" ht="15.75" customHeight="1">
      <c r="A27" s="105"/>
      <c r="B27" s="5" t="s">
        <v>278</v>
      </c>
      <c r="C27" s="51">
        <v>155</v>
      </c>
      <c r="D27" s="51">
        <v>48</v>
      </c>
      <c r="E27" s="51">
        <v>6</v>
      </c>
      <c r="F27" s="51">
        <v>3</v>
      </c>
      <c r="G27" s="51"/>
      <c r="H27" s="51">
        <v>15</v>
      </c>
      <c r="I27" s="51">
        <v>26</v>
      </c>
      <c r="J27" s="51">
        <v>253</v>
      </c>
    </row>
    <row r="28" spans="1:10" s="71" customFormat="1" ht="4.5" customHeight="1">
      <c r="A28" s="106"/>
      <c r="B28" s="98"/>
      <c r="C28" s="65"/>
      <c r="D28" s="65"/>
      <c r="E28" s="65"/>
      <c r="F28" s="65"/>
      <c r="G28" s="65"/>
      <c r="H28" s="65"/>
      <c r="I28" s="65"/>
      <c r="J28" s="65"/>
    </row>
    <row r="29" spans="1:11" s="95" customFormat="1" ht="24" customHeight="1" thickBot="1">
      <c r="A29" s="107" t="s">
        <v>228</v>
      </c>
      <c r="B29" s="99"/>
      <c r="C29" s="100">
        <v>587</v>
      </c>
      <c r="D29" s="100">
        <v>45</v>
      </c>
      <c r="E29" s="100">
        <v>18</v>
      </c>
      <c r="F29" s="100">
        <v>25</v>
      </c>
      <c r="G29" s="100">
        <v>4</v>
      </c>
      <c r="H29" s="100">
        <v>12</v>
      </c>
      <c r="I29" s="100">
        <v>57</v>
      </c>
      <c r="J29" s="100">
        <v>748</v>
      </c>
      <c r="K29" s="94"/>
    </row>
    <row r="30" spans="1:10" s="71" customFormat="1" ht="15.75" customHeight="1">
      <c r="A30" s="108"/>
      <c r="B30" s="5" t="s">
        <v>277</v>
      </c>
      <c r="C30" s="51">
        <v>281</v>
      </c>
      <c r="D30" s="51">
        <v>28</v>
      </c>
      <c r="E30" s="51">
        <v>6</v>
      </c>
      <c r="F30" s="51">
        <v>15</v>
      </c>
      <c r="G30" s="51">
        <v>2</v>
      </c>
      <c r="H30" s="51">
        <v>7</v>
      </c>
      <c r="I30" s="51">
        <v>25</v>
      </c>
      <c r="J30" s="51">
        <v>364</v>
      </c>
    </row>
    <row r="31" spans="1:10" s="71" customFormat="1" ht="15.75" customHeight="1">
      <c r="A31" s="105"/>
      <c r="B31" s="5" t="s">
        <v>278</v>
      </c>
      <c r="C31" s="51">
        <v>306</v>
      </c>
      <c r="D31" s="51">
        <v>17</v>
      </c>
      <c r="E31" s="51">
        <v>12</v>
      </c>
      <c r="F31" s="51">
        <v>10</v>
      </c>
      <c r="G31" s="51">
        <v>2</v>
      </c>
      <c r="H31" s="51">
        <v>5</v>
      </c>
      <c r="I31" s="51">
        <v>32</v>
      </c>
      <c r="J31" s="51">
        <v>384</v>
      </c>
    </row>
    <row r="32" spans="1:10" s="71" customFormat="1" ht="4.5" customHeight="1">
      <c r="A32" s="106"/>
      <c r="B32" s="98"/>
      <c r="C32" s="65"/>
      <c r="D32" s="65"/>
      <c r="E32" s="65"/>
      <c r="F32" s="65"/>
      <c r="G32" s="65"/>
      <c r="H32" s="65"/>
      <c r="I32" s="65"/>
      <c r="J32" s="65"/>
    </row>
    <row r="33" spans="1:11" s="95" customFormat="1" ht="24" customHeight="1" thickBot="1">
      <c r="A33" s="107" t="s">
        <v>230</v>
      </c>
      <c r="B33" s="99"/>
      <c r="C33" s="100">
        <v>415</v>
      </c>
      <c r="D33" s="100">
        <v>333</v>
      </c>
      <c r="E33" s="100">
        <v>29</v>
      </c>
      <c r="F33" s="100">
        <v>36</v>
      </c>
      <c r="G33" s="100">
        <v>4</v>
      </c>
      <c r="H33" s="100">
        <v>1</v>
      </c>
      <c r="I33" s="100">
        <v>180</v>
      </c>
      <c r="J33" s="100">
        <v>998</v>
      </c>
      <c r="K33" s="94"/>
    </row>
    <row r="34" spans="1:10" s="71" customFormat="1" ht="15.75" customHeight="1">
      <c r="A34" s="108"/>
      <c r="B34" s="5" t="s">
        <v>277</v>
      </c>
      <c r="C34" s="51">
        <v>198</v>
      </c>
      <c r="D34" s="51">
        <v>207</v>
      </c>
      <c r="E34" s="51">
        <v>13</v>
      </c>
      <c r="F34" s="51">
        <v>13</v>
      </c>
      <c r="G34" s="51">
        <v>3</v>
      </c>
      <c r="H34" s="51"/>
      <c r="I34" s="51">
        <v>95</v>
      </c>
      <c r="J34" s="51">
        <v>529</v>
      </c>
    </row>
    <row r="35" spans="1:10" s="71" customFormat="1" ht="15.75" customHeight="1">
      <c r="A35" s="105"/>
      <c r="B35" s="5" t="s">
        <v>278</v>
      </c>
      <c r="C35" s="51">
        <v>217</v>
      </c>
      <c r="D35" s="51">
        <v>126</v>
      </c>
      <c r="E35" s="51">
        <v>16</v>
      </c>
      <c r="F35" s="51">
        <v>23</v>
      </c>
      <c r="G35" s="51">
        <v>1</v>
      </c>
      <c r="H35" s="51">
        <v>1</v>
      </c>
      <c r="I35" s="51">
        <v>85</v>
      </c>
      <c r="J35" s="51">
        <v>469</v>
      </c>
    </row>
    <row r="36" spans="1:10" s="71" customFormat="1" ht="4.5" customHeight="1">
      <c r="A36" s="106"/>
      <c r="B36" s="98"/>
      <c r="C36" s="65"/>
      <c r="D36" s="65"/>
      <c r="E36" s="65"/>
      <c r="F36" s="65"/>
      <c r="G36" s="65"/>
      <c r="H36" s="65"/>
      <c r="I36" s="65"/>
      <c r="J36" s="65"/>
    </row>
    <row r="37" spans="1:11" s="95" customFormat="1" ht="24" customHeight="1" thickBot="1">
      <c r="A37" s="107" t="s">
        <v>264</v>
      </c>
      <c r="B37" s="99"/>
      <c r="C37" s="100">
        <v>241</v>
      </c>
      <c r="D37" s="100">
        <v>33</v>
      </c>
      <c r="E37" s="100">
        <v>7</v>
      </c>
      <c r="F37" s="100">
        <v>15</v>
      </c>
      <c r="G37" s="100"/>
      <c r="H37" s="100">
        <v>5</v>
      </c>
      <c r="I37" s="100">
        <v>69</v>
      </c>
      <c r="J37" s="100">
        <v>370</v>
      </c>
      <c r="K37" s="94"/>
    </row>
    <row r="38" spans="1:10" s="71" customFormat="1" ht="15.75" customHeight="1">
      <c r="A38" s="108"/>
      <c r="B38" s="5" t="s">
        <v>277</v>
      </c>
      <c r="C38" s="51">
        <v>124</v>
      </c>
      <c r="D38" s="51">
        <v>16</v>
      </c>
      <c r="E38" s="51">
        <v>5</v>
      </c>
      <c r="F38" s="51">
        <v>9</v>
      </c>
      <c r="G38" s="51"/>
      <c r="H38" s="51">
        <v>3</v>
      </c>
      <c r="I38" s="51">
        <v>34</v>
      </c>
      <c r="J38" s="51">
        <v>191</v>
      </c>
    </row>
    <row r="39" spans="1:10" s="71" customFormat="1" ht="15.75" customHeight="1">
      <c r="A39" s="105"/>
      <c r="B39" s="5" t="s">
        <v>278</v>
      </c>
      <c r="C39" s="51">
        <v>117</v>
      </c>
      <c r="D39" s="51">
        <v>17</v>
      </c>
      <c r="E39" s="51">
        <v>2</v>
      </c>
      <c r="F39" s="51">
        <v>6</v>
      </c>
      <c r="G39" s="51"/>
      <c r="H39" s="51">
        <v>2</v>
      </c>
      <c r="I39" s="51">
        <v>35</v>
      </c>
      <c r="J39" s="51">
        <v>179</v>
      </c>
    </row>
    <row r="40" spans="1:10" s="71" customFormat="1" ht="4.5" customHeight="1">
      <c r="A40" s="106"/>
      <c r="B40" s="98"/>
      <c r="C40" s="65"/>
      <c r="D40" s="65"/>
      <c r="E40" s="65"/>
      <c r="F40" s="65"/>
      <c r="G40" s="65"/>
      <c r="H40" s="65"/>
      <c r="I40" s="65"/>
      <c r="J40" s="65"/>
    </row>
    <row r="41" spans="1:11" s="95" customFormat="1" ht="24" customHeight="1" thickBot="1">
      <c r="A41" s="107" t="s">
        <v>234</v>
      </c>
      <c r="B41" s="99"/>
      <c r="C41" s="100">
        <v>86</v>
      </c>
      <c r="D41" s="100">
        <v>29</v>
      </c>
      <c r="E41" s="100">
        <v>2</v>
      </c>
      <c r="F41" s="100">
        <v>3</v>
      </c>
      <c r="G41" s="100"/>
      <c r="H41" s="100">
        <v>1</v>
      </c>
      <c r="I41" s="100">
        <v>71</v>
      </c>
      <c r="J41" s="100">
        <v>207</v>
      </c>
      <c r="K41" s="94"/>
    </row>
    <row r="42" spans="1:10" s="71" customFormat="1" ht="15.75" customHeight="1">
      <c r="A42" s="108"/>
      <c r="B42" s="5" t="s">
        <v>277</v>
      </c>
      <c r="C42" s="51">
        <v>65</v>
      </c>
      <c r="D42" s="51">
        <v>27</v>
      </c>
      <c r="E42" s="51">
        <v>2</v>
      </c>
      <c r="F42" s="51">
        <v>3</v>
      </c>
      <c r="G42" s="51"/>
      <c r="H42" s="51"/>
      <c r="I42" s="51">
        <v>55</v>
      </c>
      <c r="J42" s="51">
        <v>162</v>
      </c>
    </row>
    <row r="43" spans="1:10" s="71" customFormat="1" ht="15.75" customHeight="1">
      <c r="A43" s="105"/>
      <c r="B43" s="5" t="s">
        <v>278</v>
      </c>
      <c r="C43" s="51">
        <v>21</v>
      </c>
      <c r="D43" s="51">
        <v>2</v>
      </c>
      <c r="E43" s="51"/>
      <c r="F43" s="51"/>
      <c r="G43" s="51"/>
      <c r="H43" s="51">
        <v>1</v>
      </c>
      <c r="I43" s="51">
        <v>16</v>
      </c>
      <c r="J43" s="51">
        <v>45</v>
      </c>
    </row>
    <row r="44" spans="1:10" s="71" customFormat="1" ht="4.5" customHeight="1">
      <c r="A44" s="106"/>
      <c r="B44" s="98"/>
      <c r="C44" s="65"/>
      <c r="D44" s="65"/>
      <c r="E44" s="65"/>
      <c r="F44" s="65"/>
      <c r="G44" s="65"/>
      <c r="H44" s="65"/>
      <c r="I44" s="65"/>
      <c r="J44" s="65"/>
    </row>
    <row r="45" spans="1:11" s="95" customFormat="1" ht="24" customHeight="1" thickBot="1">
      <c r="A45" s="107" t="s">
        <v>265</v>
      </c>
      <c r="B45" s="99"/>
      <c r="C45" s="100">
        <v>5</v>
      </c>
      <c r="D45" s="100">
        <v>3</v>
      </c>
      <c r="E45" s="100"/>
      <c r="F45" s="100">
        <v>2</v>
      </c>
      <c r="G45" s="100"/>
      <c r="H45" s="100">
        <v>14</v>
      </c>
      <c r="I45" s="100">
        <v>6</v>
      </c>
      <c r="J45" s="100">
        <v>30</v>
      </c>
      <c r="K45" s="94"/>
    </row>
    <row r="46" spans="1:10" s="71" customFormat="1" ht="15.75" customHeight="1">
      <c r="A46" s="108"/>
      <c r="B46" s="5" t="s">
        <v>277</v>
      </c>
      <c r="C46" s="51">
        <v>3</v>
      </c>
      <c r="D46" s="51">
        <v>2</v>
      </c>
      <c r="E46" s="51"/>
      <c r="F46" s="51">
        <v>1</v>
      </c>
      <c r="G46" s="51"/>
      <c r="H46" s="51">
        <v>6</v>
      </c>
      <c r="I46" s="51">
        <v>4</v>
      </c>
      <c r="J46" s="51">
        <v>16</v>
      </c>
    </row>
    <row r="47" spans="1:10" s="71" customFormat="1" ht="15.75" customHeight="1">
      <c r="A47" s="105"/>
      <c r="B47" s="5" t="s">
        <v>278</v>
      </c>
      <c r="C47" s="51">
        <v>2</v>
      </c>
      <c r="D47" s="51">
        <v>1</v>
      </c>
      <c r="E47" s="51"/>
      <c r="F47" s="51">
        <v>1</v>
      </c>
      <c r="G47" s="51"/>
      <c r="H47" s="51">
        <v>8</v>
      </c>
      <c r="I47" s="51">
        <v>2</v>
      </c>
      <c r="J47" s="51">
        <v>14</v>
      </c>
    </row>
    <row r="48" spans="1:10" s="71" customFormat="1" ht="4.5" customHeight="1">
      <c r="A48" s="106"/>
      <c r="B48" s="98"/>
      <c r="C48" s="65"/>
      <c r="D48" s="65"/>
      <c r="E48" s="65"/>
      <c r="F48" s="65"/>
      <c r="G48" s="65"/>
      <c r="H48" s="65"/>
      <c r="I48" s="65"/>
      <c r="J48" s="65"/>
    </row>
    <row r="49" spans="1:11" s="95" customFormat="1" ht="24" customHeight="1" thickBot="1">
      <c r="A49" s="107" t="s">
        <v>279</v>
      </c>
      <c r="B49" s="99"/>
      <c r="C49" s="100">
        <v>9532</v>
      </c>
      <c r="D49" s="100">
        <v>2797</v>
      </c>
      <c r="E49" s="100">
        <v>376</v>
      </c>
      <c r="F49" s="100">
        <v>413</v>
      </c>
      <c r="G49" s="100">
        <v>41</v>
      </c>
      <c r="H49" s="100">
        <v>831</v>
      </c>
      <c r="I49" s="100">
        <v>1545</v>
      </c>
      <c r="J49" s="100">
        <v>15550</v>
      </c>
      <c r="K49" s="94"/>
    </row>
    <row r="50" spans="1:10" s="71" customFormat="1" ht="15.75" customHeight="1">
      <c r="A50" s="108"/>
      <c r="B50" s="5" t="s">
        <v>280</v>
      </c>
      <c r="C50" s="51">
        <v>5274</v>
      </c>
      <c r="D50" s="51">
        <v>2002</v>
      </c>
      <c r="E50" s="51">
        <v>225</v>
      </c>
      <c r="F50" s="51">
        <v>216</v>
      </c>
      <c r="G50" s="51">
        <v>26</v>
      </c>
      <c r="H50" s="51">
        <v>314</v>
      </c>
      <c r="I50" s="51">
        <v>852</v>
      </c>
      <c r="J50" s="51">
        <v>8919</v>
      </c>
    </row>
    <row r="51" spans="1:10" s="71" customFormat="1" ht="15.75" customHeight="1" thickBot="1">
      <c r="A51" s="109"/>
      <c r="B51" s="101" t="s">
        <v>281</v>
      </c>
      <c r="C51" s="102">
        <v>4258</v>
      </c>
      <c r="D51" s="102">
        <v>795</v>
      </c>
      <c r="E51" s="102">
        <v>151</v>
      </c>
      <c r="F51" s="102">
        <v>197</v>
      </c>
      <c r="G51" s="102">
        <v>15</v>
      </c>
      <c r="H51" s="102">
        <v>517</v>
      </c>
      <c r="I51" s="102">
        <v>693</v>
      </c>
      <c r="J51" s="102">
        <v>6631</v>
      </c>
    </row>
    <row r="52" spans="1:10" s="71" customFormat="1" ht="15.75" customHeight="1" thickTop="1">
      <c r="A52" s="29"/>
      <c r="B52" s="29"/>
      <c r="C52" s="89"/>
      <c r="D52" s="89"/>
      <c r="E52" s="89"/>
      <c r="F52" s="89"/>
      <c r="G52" s="89"/>
      <c r="H52" s="89"/>
      <c r="I52" s="89"/>
      <c r="J52" s="89"/>
    </row>
    <row r="53" spans="1:11" s="71" customFormat="1" ht="15.75" customHeight="1">
      <c r="A53" s="29"/>
      <c r="B53" s="29"/>
      <c r="C53" s="29"/>
      <c r="D53" s="29"/>
      <c r="E53" s="29"/>
      <c r="F53" s="29"/>
      <c r="G53" s="29"/>
      <c r="H53" s="29"/>
      <c r="I53" s="29"/>
      <c r="J53" s="29"/>
      <c r="K53" s="29"/>
    </row>
    <row r="54" spans="1:11" s="71" customFormat="1" ht="15.75" customHeight="1">
      <c r="A54" s="29"/>
      <c r="B54" s="29"/>
      <c r="C54" s="29"/>
      <c r="D54" s="29"/>
      <c r="E54" s="29"/>
      <c r="F54" s="29"/>
      <c r="G54" s="29"/>
      <c r="H54" s="29"/>
      <c r="I54" s="29"/>
      <c r="J54" s="29"/>
      <c r="K54" s="29"/>
    </row>
    <row r="55" spans="1:11" s="71" customFormat="1" ht="15.75" customHeight="1">
      <c r="A55" s="29"/>
      <c r="B55" s="29"/>
      <c r="C55" s="29"/>
      <c r="D55" s="29"/>
      <c r="E55" s="29"/>
      <c r="F55" s="29"/>
      <c r="G55" s="29"/>
      <c r="H55" s="29"/>
      <c r="I55" s="29"/>
      <c r="J55" s="29"/>
      <c r="K55" s="29"/>
    </row>
  </sheetData>
  <printOptions horizontalCentered="1"/>
  <pageMargins left="0.25" right="0.25" top="0.75" bottom="0.75" header="0.1" footer="0.12"/>
  <pageSetup fitToHeight="1" fitToWidth="1" horizontalDpi="600" verticalDpi="600" orientation="portrait" scale="82" r:id="rId1"/>
  <headerFooter alignWithMargins="0">
    <oddHeader>&amp;L&amp;"Arial,Bold Italic"&amp;7Important - Data in this report is based on HEI file&amp;R&amp;"Arial,Bold Italic"&amp;7&amp;P</oddHeader>
    <oddFooter>&amp;R&amp;"Arial,Bold Italic"&amp;7Produced By: IRAA</oddFooter>
  </headerFooter>
</worksheet>
</file>

<file path=xl/worksheets/sheet4.xml><?xml version="1.0" encoding="utf-8"?>
<worksheet xmlns="http://schemas.openxmlformats.org/spreadsheetml/2006/main" xmlns:r="http://schemas.openxmlformats.org/officeDocument/2006/relationships">
  <sheetPr codeName="Sheet26">
    <pageSetUpPr fitToPage="1"/>
  </sheetPr>
  <dimension ref="A1:J47"/>
  <sheetViews>
    <sheetView zoomScale="90" zoomScaleNormal="90" workbookViewId="0" topLeftCell="A1">
      <selection activeCell="A1" sqref="A1:J1"/>
    </sheetView>
  </sheetViews>
  <sheetFormatPr defaultColWidth="9.140625" defaultRowHeight="12.75"/>
  <cols>
    <col min="1" max="1" width="21.00390625" style="29" customWidth="1"/>
    <col min="2" max="2" width="13.421875" style="29" bestFit="1" customWidth="1"/>
    <col min="3" max="3" width="12.7109375" style="29" customWidth="1"/>
    <col min="4" max="4" width="17.421875" style="29" bestFit="1" customWidth="1"/>
    <col min="5" max="5" width="12.7109375" style="29" customWidth="1"/>
    <col min="6" max="6" width="11.7109375" style="29" customWidth="1"/>
    <col min="7" max="7" width="17.421875" style="29" bestFit="1" customWidth="1"/>
    <col min="8" max="8" width="11.57421875" style="29" customWidth="1"/>
    <col min="9" max="9" width="12.8515625" style="29" customWidth="1"/>
    <col min="10" max="10" width="17.421875" style="29" bestFit="1" customWidth="1"/>
    <col min="11" max="16384" width="9.140625" style="29" customWidth="1"/>
  </cols>
  <sheetData>
    <row r="1" spans="1:10" ht="29.25" customHeight="1" thickBot="1">
      <c r="A1" s="194" t="s">
        <v>341</v>
      </c>
      <c r="B1" s="194"/>
      <c r="C1" s="194"/>
      <c r="D1" s="194"/>
      <c r="E1" s="194"/>
      <c r="F1" s="194"/>
      <c r="G1" s="194"/>
      <c r="H1" s="194"/>
      <c r="I1" s="194"/>
      <c r="J1" s="194"/>
    </row>
    <row r="2" spans="1:10" ht="13.5" thickTop="1">
      <c r="A2" s="148"/>
      <c r="B2" s="197" t="s">
        <v>6</v>
      </c>
      <c r="C2" s="197"/>
      <c r="D2" s="197"/>
      <c r="E2" s="197" t="s">
        <v>309</v>
      </c>
      <c r="F2" s="197"/>
      <c r="G2" s="197"/>
      <c r="H2" s="197" t="s">
        <v>8</v>
      </c>
      <c r="I2" s="197"/>
      <c r="J2" s="197"/>
    </row>
    <row r="3" spans="1:10" ht="13.5" thickBot="1">
      <c r="A3" s="150" t="s">
        <v>253</v>
      </c>
      <c r="B3" s="189">
        <v>2004</v>
      </c>
      <c r="C3" s="189">
        <v>2005</v>
      </c>
      <c r="D3" s="151" t="s">
        <v>287</v>
      </c>
      <c r="E3" s="151">
        <v>2004</v>
      </c>
      <c r="F3" s="151">
        <v>2005</v>
      </c>
      <c r="G3" s="151" t="s">
        <v>287</v>
      </c>
      <c r="H3" s="151">
        <v>2004</v>
      </c>
      <c r="I3" s="151">
        <v>2005</v>
      </c>
      <c r="J3" s="151" t="s">
        <v>287</v>
      </c>
    </row>
    <row r="4" spans="1:10" s="71" customFormat="1" ht="19.5" customHeight="1" thickTop="1">
      <c r="A4" s="184" t="s">
        <v>259</v>
      </c>
      <c r="B4" s="185">
        <v>13757</v>
      </c>
      <c r="C4" s="185">
        <v>13280</v>
      </c>
      <c r="D4" s="186">
        <v>-3.4673259258270264</v>
      </c>
      <c r="E4" s="185">
        <v>8595</v>
      </c>
      <c r="F4" s="185">
        <v>8135</v>
      </c>
      <c r="G4" s="186">
        <v>-5.3519487380981445</v>
      </c>
      <c r="H4" s="185">
        <v>22352</v>
      </c>
      <c r="I4" s="185">
        <v>21415</v>
      </c>
      <c r="J4" s="186">
        <v>-4.192018508911133</v>
      </c>
    </row>
    <row r="5" spans="1:10" s="71" customFormat="1" ht="19.5" customHeight="1">
      <c r="A5" s="184" t="s">
        <v>260</v>
      </c>
      <c r="B5" s="185">
        <v>46934</v>
      </c>
      <c r="C5" s="185">
        <v>46392</v>
      </c>
      <c r="D5" s="186">
        <v>-1.1548131704330444</v>
      </c>
      <c r="E5" s="185">
        <v>4406</v>
      </c>
      <c r="F5" s="185">
        <v>4657</v>
      </c>
      <c r="G5" s="186">
        <v>5.69677734375</v>
      </c>
      <c r="H5" s="185">
        <v>51340</v>
      </c>
      <c r="I5" s="185">
        <v>51049</v>
      </c>
      <c r="J5" s="186">
        <v>-0.5668094754219055</v>
      </c>
    </row>
    <row r="6" spans="1:10" s="71" customFormat="1" ht="19.5" customHeight="1">
      <c r="A6" s="184" t="s">
        <v>141</v>
      </c>
      <c r="B6" s="185">
        <v>13154</v>
      </c>
      <c r="C6" s="185">
        <v>11845</v>
      </c>
      <c r="D6" s="186">
        <v>-9.951345443725586</v>
      </c>
      <c r="E6" s="185">
        <v>11406</v>
      </c>
      <c r="F6" s="185">
        <v>10304</v>
      </c>
      <c r="G6" s="186">
        <v>-9.661581039428711</v>
      </c>
      <c r="H6" s="185">
        <v>24560</v>
      </c>
      <c r="I6" s="185">
        <v>22149</v>
      </c>
      <c r="J6" s="186">
        <v>-9.81677532196045</v>
      </c>
    </row>
    <row r="7" spans="1:10" s="71" customFormat="1" ht="19.5" customHeight="1">
      <c r="A7" s="184" t="s">
        <v>261</v>
      </c>
      <c r="B7" s="185">
        <v>5219</v>
      </c>
      <c r="C7" s="185">
        <v>5527</v>
      </c>
      <c r="D7" s="186">
        <v>5.901513576507568</v>
      </c>
      <c r="E7" s="185">
        <v>2593</v>
      </c>
      <c r="F7" s="185">
        <v>2264</v>
      </c>
      <c r="G7" s="186">
        <v>-12.688006401062012</v>
      </c>
      <c r="H7" s="185">
        <v>7812</v>
      </c>
      <c r="I7" s="185">
        <v>7791</v>
      </c>
      <c r="J7" s="186">
        <v>-0.2688172161579132</v>
      </c>
    </row>
    <row r="8" spans="1:10" s="71" customFormat="1" ht="19.5" customHeight="1">
      <c r="A8" s="184" t="s">
        <v>262</v>
      </c>
      <c r="B8" s="185">
        <v>29569</v>
      </c>
      <c r="C8" s="185">
        <v>29644</v>
      </c>
      <c r="D8" s="186">
        <v>0.25364401936531067</v>
      </c>
      <c r="E8" s="185">
        <v>4447</v>
      </c>
      <c r="F8" s="185">
        <v>4390</v>
      </c>
      <c r="G8" s="186">
        <v>-1.281762957572937</v>
      </c>
      <c r="H8" s="185">
        <v>34016</v>
      </c>
      <c r="I8" s="185">
        <v>34034</v>
      </c>
      <c r="J8" s="186">
        <v>0.0529162771999836</v>
      </c>
    </row>
    <row r="9" spans="1:10" s="71" customFormat="1" ht="19.5" customHeight="1">
      <c r="A9" s="184" t="s">
        <v>263</v>
      </c>
      <c r="B9" s="185">
        <v>4015</v>
      </c>
      <c r="C9" s="185">
        <v>3894</v>
      </c>
      <c r="D9" s="186">
        <v>-3.0136985778808594</v>
      </c>
      <c r="E9" s="185">
        <v>2653</v>
      </c>
      <c r="F9" s="185">
        <v>2654</v>
      </c>
      <c r="G9" s="186">
        <v>0.03769317641854286</v>
      </c>
      <c r="H9" s="185">
        <v>6668</v>
      </c>
      <c r="I9" s="185">
        <v>6548</v>
      </c>
      <c r="J9" s="186">
        <v>-1.7996400594711304</v>
      </c>
    </row>
    <row r="10" spans="1:10" s="71" customFormat="1" ht="19.5" customHeight="1">
      <c r="A10" s="184" t="s">
        <v>228</v>
      </c>
      <c r="B10" s="185">
        <v>0</v>
      </c>
      <c r="C10" s="185">
        <v>0</v>
      </c>
      <c r="D10" s="186"/>
      <c r="E10" s="185">
        <v>9465</v>
      </c>
      <c r="F10" s="185">
        <v>9302</v>
      </c>
      <c r="G10" s="186">
        <v>-1.7221341133117676</v>
      </c>
      <c r="H10" s="185">
        <v>9465</v>
      </c>
      <c r="I10" s="185">
        <v>9302</v>
      </c>
      <c r="J10" s="186">
        <v>-1.7221341133117676</v>
      </c>
    </row>
    <row r="11" spans="1:10" s="71" customFormat="1" ht="19.5" customHeight="1">
      <c r="A11" s="184" t="s">
        <v>230</v>
      </c>
      <c r="B11" s="185">
        <v>5619</v>
      </c>
      <c r="C11" s="185">
        <v>4823</v>
      </c>
      <c r="D11" s="186">
        <v>-14.166220664978027</v>
      </c>
      <c r="E11" s="185">
        <v>0</v>
      </c>
      <c r="F11" s="185">
        <v>0</v>
      </c>
      <c r="G11" s="186"/>
      <c r="H11" s="185">
        <v>5619</v>
      </c>
      <c r="I11" s="185">
        <v>4823</v>
      </c>
      <c r="J11" s="186">
        <v>-14.166220664978027</v>
      </c>
    </row>
    <row r="12" spans="1:10" s="71" customFormat="1" ht="19.5" customHeight="1">
      <c r="A12" s="184" t="s">
        <v>234</v>
      </c>
      <c r="B12" s="185">
        <v>0</v>
      </c>
      <c r="C12" s="185">
        <v>0</v>
      </c>
      <c r="D12" s="186"/>
      <c r="E12" s="185">
        <v>3</v>
      </c>
      <c r="F12" s="185">
        <v>4</v>
      </c>
      <c r="G12" s="186">
        <v>33.333335876464844</v>
      </c>
      <c r="H12" s="185">
        <v>3</v>
      </c>
      <c r="I12" s="185">
        <v>4</v>
      </c>
      <c r="J12" s="186">
        <v>33.333335876464844</v>
      </c>
    </row>
    <row r="13" spans="1:10" s="71" customFormat="1" ht="19.5" customHeight="1">
      <c r="A13" s="184" t="s">
        <v>237</v>
      </c>
      <c r="B13" s="185">
        <v>148</v>
      </c>
      <c r="C13" s="185">
        <v>133</v>
      </c>
      <c r="D13" s="186">
        <v>-10.13513469696045</v>
      </c>
      <c r="E13" s="185">
        <v>0</v>
      </c>
      <c r="F13" s="185">
        <v>0</v>
      </c>
      <c r="G13" s="186"/>
      <c r="H13" s="185">
        <v>148</v>
      </c>
      <c r="I13" s="185">
        <v>133</v>
      </c>
      <c r="J13" s="186">
        <v>-10.13513469696045</v>
      </c>
    </row>
    <row r="14" spans="1:10" s="71" customFormat="1" ht="19.5" customHeight="1">
      <c r="A14" s="184" t="s">
        <v>245</v>
      </c>
      <c r="B14" s="185">
        <v>40</v>
      </c>
      <c r="C14" s="185">
        <v>110</v>
      </c>
      <c r="D14" s="186">
        <v>175</v>
      </c>
      <c r="E14" s="185">
        <v>0</v>
      </c>
      <c r="F14" s="185">
        <v>0</v>
      </c>
      <c r="G14" s="186"/>
      <c r="H14" s="185">
        <v>40</v>
      </c>
      <c r="I14" s="185">
        <v>110</v>
      </c>
      <c r="J14" s="186">
        <v>175</v>
      </c>
    </row>
    <row r="15" spans="1:10" s="71" customFormat="1" ht="19.5" customHeight="1">
      <c r="A15" s="184" t="s">
        <v>265</v>
      </c>
      <c r="B15" s="185">
        <v>144</v>
      </c>
      <c r="C15" s="185">
        <v>201</v>
      </c>
      <c r="D15" s="186">
        <v>39.583335876464844</v>
      </c>
      <c r="E15" s="185">
        <v>0</v>
      </c>
      <c r="F15" s="185">
        <v>0</v>
      </c>
      <c r="G15" s="186"/>
      <c r="H15" s="185">
        <v>144</v>
      </c>
      <c r="I15" s="185">
        <v>201</v>
      </c>
      <c r="J15" s="186">
        <v>39.583335876464844</v>
      </c>
    </row>
    <row r="16" spans="1:10" ht="13.5" thickBot="1">
      <c r="A16" s="166" t="s">
        <v>339</v>
      </c>
      <c r="B16" s="167">
        <v>118599</v>
      </c>
      <c r="C16" s="167">
        <v>115849</v>
      </c>
      <c r="D16" s="168">
        <v>-2.318737745285034</v>
      </c>
      <c r="E16" s="167">
        <v>43568</v>
      </c>
      <c r="F16" s="167">
        <v>41710</v>
      </c>
      <c r="G16" s="168">
        <v>-4.2645978927612305</v>
      </c>
      <c r="H16" s="167">
        <v>162167</v>
      </c>
      <c r="I16" s="167">
        <v>157559</v>
      </c>
      <c r="J16" s="168">
        <v>-2.841515302658081</v>
      </c>
    </row>
    <row r="17" spans="1:10" ht="13.5" thickTop="1">
      <c r="A17" s="3"/>
      <c r="B17" s="3"/>
      <c r="C17" s="3"/>
      <c r="D17" s="3"/>
      <c r="E17" s="3"/>
      <c r="F17" s="3"/>
      <c r="G17" s="3"/>
      <c r="H17" s="3"/>
      <c r="I17" s="3"/>
      <c r="J17" s="3"/>
    </row>
    <row r="18" spans="1:10" ht="12.75">
      <c r="A18" s="3"/>
      <c r="B18" s="3"/>
      <c r="C18" s="3"/>
      <c r="D18" s="3"/>
      <c r="E18" s="3"/>
      <c r="F18" s="3"/>
      <c r="G18" s="3"/>
      <c r="H18" s="3"/>
      <c r="I18" s="3"/>
      <c r="J18" s="3"/>
    </row>
    <row r="19" spans="1:10" ht="12.75">
      <c r="A19" s="3"/>
      <c r="B19" s="3"/>
      <c r="C19" s="3"/>
      <c r="D19" s="3"/>
      <c r="E19" s="3"/>
      <c r="F19" s="3"/>
      <c r="G19" s="3"/>
      <c r="H19" s="3"/>
      <c r="I19" s="3"/>
      <c r="J19" s="3"/>
    </row>
    <row r="20" spans="1:10" ht="29.25" customHeight="1" thickBot="1">
      <c r="A20" s="195" t="s">
        <v>342</v>
      </c>
      <c r="B20" s="195"/>
      <c r="C20" s="195"/>
      <c r="D20" s="195"/>
      <c r="E20" s="195"/>
      <c r="F20" s="195"/>
      <c r="G20" s="195"/>
      <c r="H20" s="195"/>
      <c r="I20" s="195"/>
      <c r="J20" s="180"/>
    </row>
    <row r="21" spans="1:10" s="71" customFormat="1" ht="18.75" customHeight="1" thickTop="1">
      <c r="A21" s="190"/>
      <c r="B21" s="196" t="s">
        <v>6</v>
      </c>
      <c r="C21" s="196"/>
      <c r="D21" s="196" t="s">
        <v>310</v>
      </c>
      <c r="E21" s="196"/>
      <c r="F21" s="196" t="s">
        <v>228</v>
      </c>
      <c r="G21" s="196"/>
      <c r="H21" s="196" t="s">
        <v>8</v>
      </c>
      <c r="I21" s="196"/>
      <c r="J21" s="191"/>
    </row>
    <row r="22" spans="1:10" ht="26.25" thickBot="1">
      <c r="A22" s="150" t="s">
        <v>311</v>
      </c>
      <c r="B22" s="151" t="s">
        <v>312</v>
      </c>
      <c r="C22" s="152" t="s">
        <v>313</v>
      </c>
      <c r="D22" s="151" t="s">
        <v>312</v>
      </c>
      <c r="E22" s="152" t="s">
        <v>313</v>
      </c>
      <c r="F22" s="151" t="s">
        <v>312</v>
      </c>
      <c r="G22" s="152" t="s">
        <v>313</v>
      </c>
      <c r="H22" s="151" t="s">
        <v>312</v>
      </c>
      <c r="I22" s="152" t="s">
        <v>313</v>
      </c>
      <c r="J22" s="181"/>
    </row>
    <row r="23" spans="1:10" s="71" customFormat="1" ht="19.5" customHeight="1" thickTop="1">
      <c r="A23" s="128" t="s">
        <v>314</v>
      </c>
      <c r="B23" s="51">
        <v>55</v>
      </c>
      <c r="C23" s="183">
        <v>0.005726184230297804</v>
      </c>
      <c r="D23" s="51">
        <v>449</v>
      </c>
      <c r="E23" s="183">
        <v>0.0863960012793541</v>
      </c>
      <c r="F23" s="5">
        <v>1</v>
      </c>
      <c r="G23" s="183">
        <v>0.001336898421868682</v>
      </c>
      <c r="H23" s="5">
        <v>505</v>
      </c>
      <c r="I23" s="183">
        <v>0.03247588500380516</v>
      </c>
      <c r="J23" s="65"/>
    </row>
    <row r="24" spans="1:10" s="71" customFormat="1" ht="19.5" customHeight="1">
      <c r="A24" s="128" t="s">
        <v>315</v>
      </c>
      <c r="B24" s="51">
        <v>47</v>
      </c>
      <c r="C24" s="183">
        <v>0.010619468986988068</v>
      </c>
      <c r="D24" s="51">
        <v>261</v>
      </c>
      <c r="E24" s="183">
        <v>0.1366172730922699</v>
      </c>
      <c r="F24" s="5"/>
      <c r="G24" s="183">
        <v>0.001336898421868682</v>
      </c>
      <c r="H24" s="5">
        <v>308</v>
      </c>
      <c r="I24" s="183">
        <v>0.05228295922279358</v>
      </c>
      <c r="J24" s="65"/>
    </row>
    <row r="25" spans="1:10" s="71" customFormat="1" ht="19.5" customHeight="1">
      <c r="A25" s="128" t="s">
        <v>316</v>
      </c>
      <c r="B25" s="51">
        <v>254</v>
      </c>
      <c r="C25" s="183">
        <v>0.03706403076648712</v>
      </c>
      <c r="D25" s="51">
        <v>625</v>
      </c>
      <c r="E25" s="183">
        <v>0.25687897205352783</v>
      </c>
      <c r="F25" s="5">
        <v>7</v>
      </c>
      <c r="G25" s="183">
        <v>0.010695187374949455</v>
      </c>
      <c r="H25" s="5">
        <v>886</v>
      </c>
      <c r="I25" s="183">
        <v>0.1092604473233223</v>
      </c>
      <c r="J25" s="65"/>
    </row>
    <row r="26" spans="1:10" s="71" customFormat="1" ht="19.5" customHeight="1">
      <c r="A26" s="128" t="s">
        <v>317</v>
      </c>
      <c r="B26" s="51">
        <v>616</v>
      </c>
      <c r="C26" s="183">
        <v>0.10119729489088058</v>
      </c>
      <c r="D26" s="51">
        <v>674</v>
      </c>
      <c r="E26" s="183">
        <v>0.38656917214393616</v>
      </c>
      <c r="F26" s="5">
        <v>4</v>
      </c>
      <c r="G26" s="183">
        <v>0.01604278013110161</v>
      </c>
      <c r="H26" s="5">
        <v>1294</v>
      </c>
      <c r="I26" s="183">
        <v>0.19247588515281677</v>
      </c>
      <c r="J26" s="65"/>
    </row>
    <row r="27" spans="1:10" s="71" customFormat="1" ht="19.5" customHeight="1">
      <c r="A27" s="128" t="s">
        <v>318</v>
      </c>
      <c r="B27" s="51">
        <v>96</v>
      </c>
      <c r="C27" s="183">
        <v>0.11119208484888077</v>
      </c>
      <c r="D27" s="51">
        <v>135</v>
      </c>
      <c r="E27" s="183">
        <v>0.41254571080207825</v>
      </c>
      <c r="F27" s="5">
        <v>1</v>
      </c>
      <c r="G27" s="183">
        <v>0.017379678785800934</v>
      </c>
      <c r="H27" s="5">
        <v>232</v>
      </c>
      <c r="I27" s="183">
        <v>0.2073954939842224</v>
      </c>
      <c r="J27" s="65"/>
    </row>
    <row r="28" spans="1:10" s="71" customFormat="1" ht="19.5" customHeight="1">
      <c r="A28" s="128" t="s">
        <v>319</v>
      </c>
      <c r="B28" s="51">
        <v>297</v>
      </c>
      <c r="C28" s="183">
        <v>0.14211347699165344</v>
      </c>
      <c r="D28" s="51">
        <v>760</v>
      </c>
      <c r="E28" s="183">
        <v>0.5587838888168335</v>
      </c>
      <c r="F28" s="5">
        <v>15</v>
      </c>
      <c r="G28" s="183">
        <v>0.03743315488100052</v>
      </c>
      <c r="H28" s="5">
        <v>1072</v>
      </c>
      <c r="I28" s="183">
        <v>0.27633440494537354</v>
      </c>
      <c r="J28" s="65"/>
    </row>
    <row r="29" spans="1:10" s="71" customFormat="1" ht="19.5" customHeight="1">
      <c r="A29" s="128" t="s">
        <v>320</v>
      </c>
      <c r="B29" s="51">
        <v>365</v>
      </c>
      <c r="C29" s="183">
        <v>0.1801145225763321</v>
      </c>
      <c r="D29" s="51">
        <v>342</v>
      </c>
      <c r="E29" s="183">
        <v>0.6245911121368408</v>
      </c>
      <c r="F29" s="5">
        <v>15</v>
      </c>
      <c r="G29" s="183">
        <v>0.057486630976200104</v>
      </c>
      <c r="H29" s="5">
        <v>722</v>
      </c>
      <c r="I29" s="183">
        <v>0.3227652609348297</v>
      </c>
      <c r="J29" s="65"/>
    </row>
    <row r="30" spans="1:10" s="71" customFormat="1" ht="19.5" customHeight="1">
      <c r="A30" s="128" t="s">
        <v>321</v>
      </c>
      <c r="B30" s="51">
        <v>574</v>
      </c>
      <c r="C30" s="183">
        <v>0.23987506330013275</v>
      </c>
      <c r="D30" s="51">
        <v>659</v>
      </c>
      <c r="E30" s="183">
        <v>0.751395046710968</v>
      </c>
      <c r="F30" s="5">
        <v>27</v>
      </c>
      <c r="G30" s="183">
        <v>0.0935828909277916</v>
      </c>
      <c r="H30" s="5">
        <v>1260</v>
      </c>
      <c r="I30" s="183">
        <v>0.40379419922828674</v>
      </c>
      <c r="J30" s="65"/>
    </row>
    <row r="31" spans="1:10" s="71" customFormat="1" ht="19.5" customHeight="1">
      <c r="A31" s="128" t="s">
        <v>322</v>
      </c>
      <c r="B31" s="51">
        <v>221</v>
      </c>
      <c r="C31" s="183">
        <v>0.26288390159606934</v>
      </c>
      <c r="D31" s="51">
        <v>516</v>
      </c>
      <c r="E31" s="183">
        <v>0.8506830930709839</v>
      </c>
      <c r="F31" s="5">
        <v>105</v>
      </c>
      <c r="G31" s="183">
        <v>0.2339572161436081</v>
      </c>
      <c r="H31" s="5">
        <v>842</v>
      </c>
      <c r="I31" s="183">
        <v>0.4579421281814575</v>
      </c>
      <c r="J31" s="65"/>
    </row>
    <row r="32" spans="1:10" s="71" customFormat="1" ht="19.5" customHeight="1">
      <c r="A32" s="128" t="s">
        <v>323</v>
      </c>
      <c r="B32" s="51">
        <v>262</v>
      </c>
      <c r="C32" s="183">
        <v>0.2901613712310791</v>
      </c>
      <c r="D32" s="51">
        <v>157</v>
      </c>
      <c r="E32" s="183">
        <v>0.880892813205719</v>
      </c>
      <c r="F32" s="5">
        <v>30</v>
      </c>
      <c r="G32" s="183">
        <v>0.27406418323516846</v>
      </c>
      <c r="H32" s="5">
        <v>449</v>
      </c>
      <c r="I32" s="183">
        <v>0.48681673407554626</v>
      </c>
      <c r="J32" s="65"/>
    </row>
    <row r="33" spans="1:10" s="71" customFormat="1" ht="19.5" customHeight="1">
      <c r="A33" s="128" t="s">
        <v>324</v>
      </c>
      <c r="B33" s="51">
        <v>243</v>
      </c>
      <c r="C33" s="183">
        <v>0.3154607117176056</v>
      </c>
      <c r="D33" s="51">
        <v>100</v>
      </c>
      <c r="E33" s="183">
        <v>0.9001346826553345</v>
      </c>
      <c r="F33" s="5">
        <v>32</v>
      </c>
      <c r="G33" s="183">
        <v>0.3168449103832245</v>
      </c>
      <c r="H33" s="5">
        <v>375</v>
      </c>
      <c r="I33" s="183">
        <v>0.5109325051307678</v>
      </c>
      <c r="J33" s="65"/>
    </row>
    <row r="34" spans="1:10" s="71" customFormat="1" ht="19.5" customHeight="1">
      <c r="A34" s="128" t="s">
        <v>325</v>
      </c>
      <c r="B34" s="51">
        <v>1447</v>
      </c>
      <c r="C34" s="183">
        <v>0.4661113917827606</v>
      </c>
      <c r="D34" s="51">
        <v>219</v>
      </c>
      <c r="E34" s="183">
        <v>0.9422743916511536</v>
      </c>
      <c r="F34" s="5">
        <v>58</v>
      </c>
      <c r="G34" s="183">
        <v>0.39438503980636597</v>
      </c>
      <c r="H34" s="5">
        <v>1724</v>
      </c>
      <c r="I34" s="183">
        <v>0.6218006610870361</v>
      </c>
      <c r="J34" s="65"/>
    </row>
    <row r="35" spans="1:10" s="71" customFormat="1" ht="19.5" customHeight="1">
      <c r="A35" s="128" t="s">
        <v>326</v>
      </c>
      <c r="B35" s="51">
        <v>970</v>
      </c>
      <c r="C35" s="183">
        <v>0.567100465297699</v>
      </c>
      <c r="D35" s="51">
        <v>59</v>
      </c>
      <c r="E35" s="183">
        <v>0.9536271095275879</v>
      </c>
      <c r="F35" s="5">
        <v>45</v>
      </c>
      <c r="G35" s="183">
        <v>0.4545454680919647</v>
      </c>
      <c r="H35" s="5">
        <v>1074</v>
      </c>
      <c r="I35" s="183">
        <v>0.6908681392669678</v>
      </c>
      <c r="J35" s="65"/>
    </row>
    <row r="36" spans="1:10" s="71" customFormat="1" ht="19.5" customHeight="1">
      <c r="A36" s="128" t="s">
        <v>327</v>
      </c>
      <c r="B36" s="51">
        <v>826</v>
      </c>
      <c r="C36" s="183">
        <v>0.6530973315238953</v>
      </c>
      <c r="D36" s="51">
        <v>63</v>
      </c>
      <c r="E36" s="183">
        <v>0.9657494425773621</v>
      </c>
      <c r="F36" s="5">
        <v>71</v>
      </c>
      <c r="G36" s="183">
        <v>0.5494652390480042</v>
      </c>
      <c r="H36" s="5">
        <v>960</v>
      </c>
      <c r="I36" s="183">
        <v>0.7526044845581055</v>
      </c>
      <c r="J36" s="65"/>
    </row>
    <row r="37" spans="1:10" s="71" customFormat="1" ht="19.5" customHeight="1">
      <c r="A37" s="128" t="s">
        <v>328</v>
      </c>
      <c r="B37" s="51">
        <v>937</v>
      </c>
      <c r="C37" s="183">
        <v>0.7506507039070129</v>
      </c>
      <c r="D37" s="51">
        <v>130</v>
      </c>
      <c r="E37" s="183">
        <v>0.9907639026641846</v>
      </c>
      <c r="F37" s="5">
        <v>226</v>
      </c>
      <c r="G37" s="183">
        <v>0.8516042828559875</v>
      </c>
      <c r="H37" s="5">
        <v>1293</v>
      </c>
      <c r="I37" s="183">
        <v>0.8357556462287903</v>
      </c>
      <c r="J37" s="65"/>
    </row>
    <row r="38" spans="1:10" s="71" customFormat="1" ht="19.5" customHeight="1">
      <c r="A38" s="128" t="s">
        <v>329</v>
      </c>
      <c r="B38" s="51">
        <v>1465</v>
      </c>
      <c r="C38" s="183">
        <v>0.903175413608551</v>
      </c>
      <c r="D38" s="51">
        <v>43</v>
      </c>
      <c r="E38" s="183">
        <v>0.9990379214286804</v>
      </c>
      <c r="F38" s="5">
        <v>73</v>
      </c>
      <c r="G38" s="183">
        <v>0.9491978883743286</v>
      </c>
      <c r="H38" s="5">
        <v>1581</v>
      </c>
      <c r="I38" s="183">
        <v>0.9374276399612427</v>
      </c>
      <c r="J38" s="65"/>
    </row>
    <row r="39" spans="1:10" s="71" customFormat="1" ht="19.5" customHeight="1">
      <c r="A39" s="128" t="s">
        <v>330</v>
      </c>
      <c r="B39" s="51">
        <v>441</v>
      </c>
      <c r="C39" s="183">
        <v>0.949088990688324</v>
      </c>
      <c r="D39" s="51">
        <v>5</v>
      </c>
      <c r="E39" s="183">
        <v>1</v>
      </c>
      <c r="F39" s="5">
        <v>24</v>
      </c>
      <c r="G39" s="183">
        <v>0.98128342628479</v>
      </c>
      <c r="H39" s="5">
        <v>470</v>
      </c>
      <c r="I39" s="183">
        <v>0.9676527380943298</v>
      </c>
      <c r="J39" s="65"/>
    </row>
    <row r="40" spans="1:10" s="71" customFormat="1" ht="19.5" customHeight="1">
      <c r="A40" s="128" t="s">
        <v>331</v>
      </c>
      <c r="B40" s="51">
        <v>254</v>
      </c>
      <c r="C40" s="183">
        <v>0.9755336046218872</v>
      </c>
      <c r="D40" s="51"/>
      <c r="E40" s="183">
        <v>1</v>
      </c>
      <c r="F40" s="5">
        <v>10</v>
      </c>
      <c r="G40" s="183">
        <v>0.9946523904800415</v>
      </c>
      <c r="H40" s="5">
        <v>264</v>
      </c>
      <c r="I40" s="183">
        <v>0.9846302270889282</v>
      </c>
      <c r="J40" s="65"/>
    </row>
    <row r="41" spans="1:10" s="71" customFormat="1" ht="19.5" customHeight="1">
      <c r="A41" s="128" t="s">
        <v>332</v>
      </c>
      <c r="B41" s="51">
        <v>140</v>
      </c>
      <c r="C41" s="183">
        <v>0.9901093244552612</v>
      </c>
      <c r="D41" s="51"/>
      <c r="E41" s="183">
        <v>1</v>
      </c>
      <c r="F41" s="5">
        <v>1</v>
      </c>
      <c r="G41" s="183">
        <v>0.9959893226623535</v>
      </c>
      <c r="H41" s="5">
        <v>141</v>
      </c>
      <c r="I41" s="183">
        <v>0.9936977624893188</v>
      </c>
      <c r="J41" s="65"/>
    </row>
    <row r="42" spans="1:10" s="71" customFormat="1" ht="19.5" customHeight="1">
      <c r="A42" s="128" t="s">
        <v>333</v>
      </c>
      <c r="B42" s="51">
        <v>47</v>
      </c>
      <c r="C42" s="183">
        <v>0.9950026273727417</v>
      </c>
      <c r="D42" s="51"/>
      <c r="E42" s="183">
        <v>1</v>
      </c>
      <c r="F42" s="5">
        <v>2</v>
      </c>
      <c r="G42" s="183">
        <v>0.9986631274223328</v>
      </c>
      <c r="H42" s="5">
        <v>49</v>
      </c>
      <c r="I42" s="183">
        <v>0.9968488812446594</v>
      </c>
      <c r="J42" s="65"/>
    </row>
    <row r="43" spans="1:10" s="71" customFormat="1" ht="19.5" customHeight="1">
      <c r="A43" s="128" t="s">
        <v>334</v>
      </c>
      <c r="B43" s="51">
        <v>9</v>
      </c>
      <c r="C43" s="183">
        <v>0.9959396123886108</v>
      </c>
      <c r="D43" s="51"/>
      <c r="E43" s="183">
        <v>1</v>
      </c>
      <c r="F43" s="5"/>
      <c r="G43" s="183">
        <v>0.9986631274223328</v>
      </c>
      <c r="H43" s="5">
        <v>9</v>
      </c>
      <c r="I43" s="183">
        <v>0.9974276423454285</v>
      </c>
      <c r="J43" s="65"/>
    </row>
    <row r="44" spans="1:10" s="71" customFormat="1" ht="19.5" customHeight="1">
      <c r="A44" s="128" t="s">
        <v>335</v>
      </c>
      <c r="B44" s="51">
        <v>9</v>
      </c>
      <c r="C44" s="183">
        <v>0.99687659740448</v>
      </c>
      <c r="D44" s="51"/>
      <c r="E44" s="183">
        <v>1</v>
      </c>
      <c r="F44" s="5"/>
      <c r="G44" s="183">
        <v>0.9986631274223328</v>
      </c>
      <c r="H44" s="5">
        <v>9</v>
      </c>
      <c r="I44" s="183">
        <v>0.9980064034461975</v>
      </c>
      <c r="J44" s="65"/>
    </row>
    <row r="45" spans="1:10" s="71" customFormat="1" ht="19.5" customHeight="1">
      <c r="A45" s="128" t="s">
        <v>336</v>
      </c>
      <c r="B45" s="51">
        <v>2</v>
      </c>
      <c r="C45" s="183">
        <v>0.9970848560333252</v>
      </c>
      <c r="D45" s="51"/>
      <c r="E45" s="183">
        <v>1</v>
      </c>
      <c r="F45" s="5"/>
      <c r="G45" s="183">
        <v>0.9986631274223328</v>
      </c>
      <c r="H45" s="5">
        <v>2</v>
      </c>
      <c r="I45" s="183">
        <v>0.9981350302696228</v>
      </c>
      <c r="J45" s="65"/>
    </row>
    <row r="46" spans="1:10" s="71" customFormat="1" ht="19.5" customHeight="1">
      <c r="A46" s="128" t="s">
        <v>337</v>
      </c>
      <c r="B46" s="51">
        <v>5</v>
      </c>
      <c r="C46" s="183">
        <v>1</v>
      </c>
      <c r="D46" s="51"/>
      <c r="E46" s="183">
        <v>1</v>
      </c>
      <c r="F46" s="5">
        <v>1</v>
      </c>
      <c r="G46" s="183">
        <v>1</v>
      </c>
      <c r="H46" s="5">
        <v>6</v>
      </c>
      <c r="I46" s="183">
        <v>1</v>
      </c>
      <c r="J46" s="65"/>
    </row>
    <row r="47" spans="1:10" ht="13.5" thickBot="1">
      <c r="A47" s="166" t="s">
        <v>338</v>
      </c>
      <c r="B47" s="167">
        <v>9605</v>
      </c>
      <c r="C47" s="167"/>
      <c r="D47" s="168">
        <v>5197</v>
      </c>
      <c r="E47" s="167"/>
      <c r="F47" s="167">
        <v>748</v>
      </c>
      <c r="G47" s="168"/>
      <c r="H47" s="167">
        <v>15550</v>
      </c>
      <c r="I47" s="167"/>
      <c r="J47" s="182"/>
    </row>
    <row r="48" ht="13.5" thickTop="1"/>
  </sheetData>
  <mergeCells count="9">
    <mergeCell ref="A1:J1"/>
    <mergeCell ref="A20:I20"/>
    <mergeCell ref="B21:C21"/>
    <mergeCell ref="D21:E21"/>
    <mergeCell ref="F21:G21"/>
    <mergeCell ref="H21:I21"/>
    <mergeCell ref="B2:D2"/>
    <mergeCell ref="E2:G2"/>
    <mergeCell ref="H2:J2"/>
  </mergeCells>
  <conditionalFormatting sqref="B4:J15">
    <cfRule type="cellIs" priority="1" dxfId="0" operator="equal" stopIfTrue="1">
      <formula>0</formula>
    </cfRule>
  </conditionalFormatting>
  <printOptions horizontalCentered="1"/>
  <pageMargins left="0.25" right="0.25" top="0.75" bottom="0.75" header="0.1" footer="0.12"/>
  <pageSetup fitToHeight="1" fitToWidth="1" horizontalDpi="600" verticalDpi="600" orientation="portrait" scale="77" r:id="rId1"/>
  <headerFooter alignWithMargins="0">
    <oddHeader>&amp;L&amp;"Arial,Bold Italic"&amp;7Important - Data in this report is based on HEI file&amp;R&amp;"Arial,Bold Italic"&amp;7&amp;P</oddHeader>
    <oddFooter>&amp;R&amp;"Arial,Bold Italic"&amp;7Produced By: IRAA</oddFooter>
  </headerFooter>
</worksheet>
</file>

<file path=xl/worksheets/sheet5.xml><?xml version="1.0" encoding="utf-8"?>
<worksheet xmlns="http://schemas.openxmlformats.org/spreadsheetml/2006/main" xmlns:r="http://schemas.openxmlformats.org/officeDocument/2006/relationships">
  <sheetPr codeName="Sheet3">
    <pageSetUpPr fitToPage="1"/>
  </sheetPr>
  <dimension ref="A1:I49"/>
  <sheetViews>
    <sheetView zoomScale="90" zoomScaleNormal="90" workbookViewId="0" topLeftCell="A1">
      <selection activeCell="A1" sqref="A1"/>
    </sheetView>
  </sheetViews>
  <sheetFormatPr defaultColWidth="9.140625" defaultRowHeight="12.75"/>
  <cols>
    <col min="1" max="1" width="17.8515625" style="29" customWidth="1"/>
    <col min="2" max="2" width="30.00390625" style="29" bestFit="1" customWidth="1"/>
    <col min="3" max="3" width="9.140625" style="29" customWidth="1"/>
    <col min="4" max="4" width="15.7109375" style="29" bestFit="1" customWidth="1"/>
    <col min="5" max="5" width="15.00390625" style="29" bestFit="1" customWidth="1"/>
    <col min="6" max="6" width="9.140625" style="29" customWidth="1"/>
    <col min="7" max="7" width="15.7109375" style="29" bestFit="1" customWidth="1"/>
    <col min="8" max="8" width="15.00390625" style="29" bestFit="1" customWidth="1"/>
    <col min="9" max="16384" width="9.140625" style="29" customWidth="1"/>
  </cols>
  <sheetData>
    <row r="1" spans="1:9" ht="20.25">
      <c r="A1" s="1" t="s">
        <v>343</v>
      </c>
      <c r="B1" s="2"/>
      <c r="C1" s="2"/>
      <c r="D1" s="2"/>
      <c r="E1" s="2"/>
      <c r="F1" s="2"/>
      <c r="G1" s="2"/>
      <c r="H1" s="2"/>
      <c r="I1" s="3"/>
    </row>
    <row r="2" spans="1:9" ht="12.75">
      <c r="A2" s="3"/>
      <c r="B2" s="3"/>
      <c r="C2" s="3"/>
      <c r="D2" s="3"/>
      <c r="E2" s="3"/>
      <c r="F2" s="3"/>
      <c r="G2" s="3"/>
      <c r="H2" s="3"/>
      <c r="I2" s="3"/>
    </row>
    <row r="3" spans="1:9" ht="16.5" thickBot="1">
      <c r="A3" s="4" t="s">
        <v>0</v>
      </c>
      <c r="B3" s="5"/>
      <c r="C3" s="5"/>
      <c r="D3" s="5"/>
      <c r="E3" s="5"/>
      <c r="F3" s="5"/>
      <c r="G3" s="5"/>
      <c r="H3" s="5"/>
      <c r="I3" s="5"/>
    </row>
    <row r="4" spans="1:9" ht="12.75">
      <c r="A4" s="6"/>
      <c r="B4" s="6"/>
      <c r="C4" s="6"/>
      <c r="D4" s="7" t="s">
        <v>1</v>
      </c>
      <c r="E4" s="7"/>
      <c r="F4" s="7"/>
      <c r="G4" s="7" t="s">
        <v>2</v>
      </c>
      <c r="H4" s="7"/>
      <c r="I4" s="7"/>
    </row>
    <row r="5" spans="1:9" ht="13.5" thickBot="1">
      <c r="A5" s="8" t="s">
        <v>45</v>
      </c>
      <c r="B5" s="8" t="s">
        <v>4</v>
      </c>
      <c r="C5" s="9" t="s">
        <v>5</v>
      </c>
      <c r="D5" s="10" t="s">
        <v>6</v>
      </c>
      <c r="E5" s="10" t="s">
        <v>7</v>
      </c>
      <c r="F5" s="10" t="s">
        <v>8</v>
      </c>
      <c r="G5" s="10" t="s">
        <v>6</v>
      </c>
      <c r="H5" s="10" t="s">
        <v>7</v>
      </c>
      <c r="I5" s="10" t="s">
        <v>8</v>
      </c>
    </row>
    <row r="6" spans="1:9" ht="12.75">
      <c r="A6" s="11" t="s">
        <v>9</v>
      </c>
      <c r="B6" s="12"/>
      <c r="C6" s="12"/>
      <c r="D6" s="13">
        <v>2856</v>
      </c>
      <c r="E6" s="13">
        <v>878</v>
      </c>
      <c r="F6" s="13">
        <v>3734</v>
      </c>
      <c r="G6" s="14">
        <v>190.39999771118164</v>
      </c>
      <c r="H6" s="14">
        <v>58.53333508968353</v>
      </c>
      <c r="I6" s="14">
        <v>248.93332862854004</v>
      </c>
    </row>
    <row r="7" spans="1:9" ht="12.75">
      <c r="A7" s="15"/>
      <c r="B7" s="15" t="s">
        <v>9</v>
      </c>
      <c r="C7" s="15" t="s">
        <v>10</v>
      </c>
      <c r="D7" s="16">
        <v>2508</v>
      </c>
      <c r="E7" s="16">
        <v>857</v>
      </c>
      <c r="F7" s="16">
        <v>3365</v>
      </c>
      <c r="G7" s="17">
        <v>167.1999969482422</v>
      </c>
      <c r="H7" s="17">
        <v>57.13333511352539</v>
      </c>
      <c r="I7" s="17">
        <v>224.3333282470703</v>
      </c>
    </row>
    <row r="8" spans="1:9" ht="12.75">
      <c r="A8" s="18"/>
      <c r="B8" s="18" t="s">
        <v>11</v>
      </c>
      <c r="C8" s="18" t="s">
        <v>12</v>
      </c>
      <c r="D8" s="19">
        <v>348</v>
      </c>
      <c r="E8" s="19">
        <v>21</v>
      </c>
      <c r="F8" s="19">
        <v>369</v>
      </c>
      <c r="G8" s="20">
        <v>23.200000762939453</v>
      </c>
      <c r="H8" s="20">
        <v>1.399999976158142</v>
      </c>
      <c r="I8" s="20">
        <v>24.600000381469727</v>
      </c>
    </row>
    <row r="9" spans="1:9" ht="12.75">
      <c r="A9" s="18"/>
      <c r="B9" s="18"/>
      <c r="C9" s="18"/>
      <c r="D9" s="18"/>
      <c r="E9" s="18"/>
      <c r="F9" s="18"/>
      <c r="G9" s="18"/>
      <c r="H9" s="18"/>
      <c r="I9" s="18"/>
    </row>
    <row r="10" spans="1:9" ht="12.75">
      <c r="A10" s="21" t="s">
        <v>13</v>
      </c>
      <c r="B10" s="22"/>
      <c r="C10" s="22"/>
      <c r="D10" s="23">
        <v>0</v>
      </c>
      <c r="E10" s="24">
        <v>763</v>
      </c>
      <c r="F10" s="24">
        <v>763</v>
      </c>
      <c r="G10" s="25">
        <v>0</v>
      </c>
      <c r="H10" s="25">
        <v>50.866666316986084</v>
      </c>
      <c r="I10" s="25">
        <v>50.866666316986084</v>
      </c>
    </row>
    <row r="11" spans="1:9" ht="12.75">
      <c r="A11" s="15"/>
      <c r="B11" s="15" t="s">
        <v>14</v>
      </c>
      <c r="C11" s="15" t="s">
        <v>10</v>
      </c>
      <c r="D11" s="16">
        <v>0</v>
      </c>
      <c r="E11" s="16">
        <v>68</v>
      </c>
      <c r="F11" s="16">
        <v>68</v>
      </c>
      <c r="G11" s="17">
        <v>0</v>
      </c>
      <c r="H11" s="17">
        <v>4.5333333015441895</v>
      </c>
      <c r="I11" s="17">
        <v>4.5333333015441895</v>
      </c>
    </row>
    <row r="12" spans="1:9" ht="12.75">
      <c r="A12" s="18"/>
      <c r="B12" s="18"/>
      <c r="C12" s="18" t="s">
        <v>15</v>
      </c>
      <c r="D12" s="19">
        <v>0</v>
      </c>
      <c r="E12" s="19">
        <v>102</v>
      </c>
      <c r="F12" s="19">
        <v>102</v>
      </c>
      <c r="G12" s="20">
        <v>0</v>
      </c>
      <c r="H12" s="20">
        <v>6.800000190734863</v>
      </c>
      <c r="I12" s="20">
        <v>6.800000190734863</v>
      </c>
    </row>
    <row r="13" spans="1:9" ht="12.75">
      <c r="A13" s="18"/>
      <c r="B13" s="18"/>
      <c r="C13" s="18" t="s">
        <v>16</v>
      </c>
      <c r="D13" s="18"/>
      <c r="E13" s="18">
        <v>75</v>
      </c>
      <c r="F13" s="18">
        <v>75</v>
      </c>
      <c r="G13" s="18"/>
      <c r="H13" s="18">
        <v>5</v>
      </c>
      <c r="I13" s="18">
        <v>5</v>
      </c>
    </row>
    <row r="14" spans="1:9" ht="12.75">
      <c r="A14" s="15"/>
      <c r="B14" s="15"/>
      <c r="C14" s="15" t="s">
        <v>17</v>
      </c>
      <c r="D14" s="16">
        <v>0</v>
      </c>
      <c r="E14" s="16">
        <v>231</v>
      </c>
      <c r="F14" s="16">
        <v>231</v>
      </c>
      <c r="G14" s="17">
        <v>0</v>
      </c>
      <c r="H14" s="17">
        <v>15.399999618530273</v>
      </c>
      <c r="I14" s="17">
        <v>15.399999618530273</v>
      </c>
    </row>
    <row r="15" spans="1:9" ht="12.75">
      <c r="A15" s="18"/>
      <c r="B15" s="18"/>
      <c r="C15" s="18" t="s">
        <v>18</v>
      </c>
      <c r="D15" s="19">
        <v>0</v>
      </c>
      <c r="E15" s="19">
        <v>185</v>
      </c>
      <c r="F15" s="19">
        <v>185</v>
      </c>
      <c r="G15" s="20">
        <v>0</v>
      </c>
      <c r="H15" s="20">
        <v>12.333333015441895</v>
      </c>
      <c r="I15" s="20">
        <v>12.333333015441895</v>
      </c>
    </row>
    <row r="16" spans="1:9" ht="12.75">
      <c r="A16" s="18"/>
      <c r="B16" s="18"/>
      <c r="C16" s="18" t="s">
        <v>19</v>
      </c>
      <c r="D16" s="18"/>
      <c r="E16" s="18">
        <v>102</v>
      </c>
      <c r="F16" s="18">
        <v>102</v>
      </c>
      <c r="G16" s="18"/>
      <c r="H16" s="20">
        <v>6.800000190734863</v>
      </c>
      <c r="I16" s="20">
        <v>6.800000190734863</v>
      </c>
    </row>
    <row r="17" spans="1:9" ht="12.75">
      <c r="A17" s="15"/>
      <c r="B17" s="15"/>
      <c r="C17" s="15"/>
      <c r="D17" s="16"/>
      <c r="E17" s="16"/>
      <c r="F17" s="16"/>
      <c r="G17" s="17"/>
      <c r="H17" s="17"/>
      <c r="I17" s="17"/>
    </row>
    <row r="18" spans="1:9" ht="12.75">
      <c r="A18" s="21" t="s">
        <v>20</v>
      </c>
      <c r="B18" s="22"/>
      <c r="C18" s="22"/>
      <c r="D18" s="24">
        <v>0</v>
      </c>
      <c r="E18" s="24">
        <v>1404</v>
      </c>
      <c r="F18" s="24">
        <v>1404</v>
      </c>
      <c r="G18" s="25">
        <v>0</v>
      </c>
      <c r="H18" s="25">
        <v>93.5999984741211</v>
      </c>
      <c r="I18" s="25">
        <v>93.5999984741211</v>
      </c>
    </row>
    <row r="19" spans="1:9" ht="12.75">
      <c r="A19" s="18"/>
      <c r="B19" s="18" t="s">
        <v>20</v>
      </c>
      <c r="C19" s="18" t="s">
        <v>17</v>
      </c>
      <c r="D19" s="18"/>
      <c r="E19" s="18">
        <v>1404</v>
      </c>
      <c r="F19" s="18">
        <v>1404</v>
      </c>
      <c r="G19" s="18"/>
      <c r="H19" s="20">
        <v>93.5999984741211</v>
      </c>
      <c r="I19" s="20">
        <v>93.5999984741211</v>
      </c>
    </row>
    <row r="20" spans="1:9" ht="12.75">
      <c r="A20" s="3"/>
      <c r="B20" s="3"/>
      <c r="C20" s="3"/>
      <c r="D20" s="3"/>
      <c r="E20" s="3"/>
      <c r="F20" s="3"/>
      <c r="G20" s="3"/>
      <c r="H20" s="3"/>
      <c r="I20" s="3"/>
    </row>
    <row r="21" spans="1:9" ht="12.75">
      <c r="A21" s="21" t="s">
        <v>21</v>
      </c>
      <c r="B21" s="22"/>
      <c r="C21" s="22"/>
      <c r="D21" s="24">
        <v>2803</v>
      </c>
      <c r="E21" s="24">
        <v>1116</v>
      </c>
      <c r="F21" s="24">
        <v>3919</v>
      </c>
      <c r="G21" s="25">
        <v>186.86666870117188</v>
      </c>
      <c r="H21" s="25">
        <v>74.40000367164612</v>
      </c>
      <c r="I21" s="25">
        <v>261.26666259765625</v>
      </c>
    </row>
    <row r="22" spans="1:9" ht="12.75">
      <c r="A22" s="15"/>
      <c r="B22" s="15" t="s">
        <v>22</v>
      </c>
      <c r="C22" s="15" t="s">
        <v>23</v>
      </c>
      <c r="D22" s="16">
        <v>931</v>
      </c>
      <c r="E22" s="16">
        <v>1084</v>
      </c>
      <c r="F22" s="16">
        <v>2015</v>
      </c>
      <c r="G22" s="17">
        <v>62.06666564941406</v>
      </c>
      <c r="H22" s="17">
        <v>72.26667022705078</v>
      </c>
      <c r="I22" s="17">
        <v>134.3333282470703</v>
      </c>
    </row>
    <row r="23" spans="1:9" ht="12.75">
      <c r="A23" s="18"/>
      <c r="B23" s="18" t="s">
        <v>24</v>
      </c>
      <c r="C23" s="18" t="s">
        <v>16</v>
      </c>
      <c r="D23" s="19">
        <v>1872</v>
      </c>
      <c r="E23" s="19">
        <v>32</v>
      </c>
      <c r="F23" s="19">
        <v>1904</v>
      </c>
      <c r="G23" s="20">
        <v>124.80000305175781</v>
      </c>
      <c r="H23" s="20">
        <v>2.133333444595337</v>
      </c>
      <c r="I23" s="20">
        <v>126.93333435058594</v>
      </c>
    </row>
    <row r="24" spans="1:9" ht="12.75">
      <c r="A24" s="18"/>
      <c r="B24" s="18"/>
      <c r="C24" s="18"/>
      <c r="D24" s="18"/>
      <c r="E24" s="18"/>
      <c r="F24" s="18"/>
      <c r="G24" s="18"/>
      <c r="H24" s="18"/>
      <c r="I24" s="18"/>
    </row>
    <row r="25" spans="1:9" ht="12.75">
      <c r="A25" s="21" t="s">
        <v>25</v>
      </c>
      <c r="B25" s="22"/>
      <c r="C25" s="22"/>
      <c r="D25" s="24">
        <v>0</v>
      </c>
      <c r="E25" s="24">
        <v>195</v>
      </c>
      <c r="F25" s="24">
        <v>195</v>
      </c>
      <c r="G25" s="25">
        <v>0</v>
      </c>
      <c r="H25" s="25">
        <v>13</v>
      </c>
      <c r="I25" s="25">
        <v>13</v>
      </c>
    </row>
    <row r="26" spans="1:9" ht="12.75">
      <c r="A26" s="18"/>
      <c r="B26" s="18" t="s">
        <v>26</v>
      </c>
      <c r="C26" s="18" t="s">
        <v>27</v>
      </c>
      <c r="D26" s="18"/>
      <c r="E26" s="18">
        <v>195</v>
      </c>
      <c r="F26" s="18">
        <v>195</v>
      </c>
      <c r="G26" s="18"/>
      <c r="H26" s="20">
        <v>13</v>
      </c>
      <c r="I26" s="20">
        <v>13</v>
      </c>
    </row>
    <row r="27" spans="1:9" ht="12.75">
      <c r="A27" s="3"/>
      <c r="B27" s="3"/>
      <c r="C27" s="3"/>
      <c r="D27" s="3"/>
      <c r="E27" s="3"/>
      <c r="F27" s="3"/>
      <c r="G27" s="3"/>
      <c r="H27" s="3"/>
      <c r="I27" s="3"/>
    </row>
    <row r="28" spans="1:9" ht="12.75">
      <c r="A28" s="21" t="s">
        <v>28</v>
      </c>
      <c r="B28" s="22"/>
      <c r="C28" s="22"/>
      <c r="D28" s="24">
        <v>1532</v>
      </c>
      <c r="E28" s="24">
        <v>649</v>
      </c>
      <c r="F28" s="24">
        <v>2181</v>
      </c>
      <c r="G28" s="25">
        <v>102.13333129882812</v>
      </c>
      <c r="H28" s="25">
        <v>43.266666412353516</v>
      </c>
      <c r="I28" s="25">
        <v>145.39999389648438</v>
      </c>
    </row>
    <row r="29" spans="1:9" ht="12.75">
      <c r="A29" s="18"/>
      <c r="B29" s="18" t="s">
        <v>28</v>
      </c>
      <c r="C29" s="18" t="s">
        <v>15</v>
      </c>
      <c r="D29" s="19">
        <v>1532</v>
      </c>
      <c r="E29" s="19">
        <v>649</v>
      </c>
      <c r="F29" s="19">
        <v>2181</v>
      </c>
      <c r="G29" s="20">
        <v>102.13333129882812</v>
      </c>
      <c r="H29" s="20">
        <v>43.266666412353516</v>
      </c>
      <c r="I29" s="20">
        <v>145.39999389648438</v>
      </c>
    </row>
    <row r="30" spans="1:9" ht="12.75">
      <c r="A30" s="18"/>
      <c r="B30" s="18"/>
      <c r="C30" s="18"/>
      <c r="D30" s="18"/>
      <c r="E30" s="18"/>
      <c r="F30" s="18"/>
      <c r="G30" s="18"/>
      <c r="H30" s="18"/>
      <c r="I30" s="18"/>
    </row>
    <row r="31" spans="1:9" ht="12.75">
      <c r="A31" s="21" t="s">
        <v>29</v>
      </c>
      <c r="B31" s="22"/>
      <c r="C31" s="22"/>
      <c r="D31" s="24">
        <v>0</v>
      </c>
      <c r="E31" s="24">
        <v>477</v>
      </c>
      <c r="F31" s="24">
        <v>477</v>
      </c>
      <c r="G31" s="25">
        <v>0</v>
      </c>
      <c r="H31" s="25">
        <v>31.800000190734863</v>
      </c>
      <c r="I31" s="25">
        <v>31.800000190734863</v>
      </c>
    </row>
    <row r="32" spans="1:9" ht="12.75">
      <c r="A32" s="15"/>
      <c r="B32" s="15" t="s">
        <v>29</v>
      </c>
      <c r="C32" s="15" t="s">
        <v>30</v>
      </c>
      <c r="D32" s="16">
        <v>0</v>
      </c>
      <c r="E32" s="16">
        <v>309</v>
      </c>
      <c r="F32" s="16">
        <v>309</v>
      </c>
      <c r="G32" s="17">
        <v>0</v>
      </c>
      <c r="H32" s="17">
        <v>20.600000381469727</v>
      </c>
      <c r="I32" s="17">
        <v>20.600000381469727</v>
      </c>
    </row>
    <row r="33" spans="1:9" ht="12.75">
      <c r="A33" s="18"/>
      <c r="B33" s="18" t="s">
        <v>31</v>
      </c>
      <c r="C33" s="18" t="s">
        <v>32</v>
      </c>
      <c r="D33" s="19">
        <v>0</v>
      </c>
      <c r="E33" s="19">
        <v>168</v>
      </c>
      <c r="F33" s="19">
        <v>168</v>
      </c>
      <c r="G33" s="20">
        <v>0</v>
      </c>
      <c r="H33" s="20">
        <v>11.199999809265137</v>
      </c>
      <c r="I33" s="20">
        <v>11.199999809265137</v>
      </c>
    </row>
    <row r="34" spans="1:9" ht="12.75">
      <c r="A34" s="18"/>
      <c r="B34" s="18"/>
      <c r="C34" s="18"/>
      <c r="D34" s="18"/>
      <c r="E34" s="18"/>
      <c r="F34" s="18"/>
      <c r="G34" s="18"/>
      <c r="H34" s="18"/>
      <c r="I34" s="18"/>
    </row>
    <row r="35" spans="1:9" ht="12.75">
      <c r="A35" s="21" t="s">
        <v>33</v>
      </c>
      <c r="B35" s="22"/>
      <c r="C35" s="22"/>
      <c r="D35" s="24">
        <v>1873</v>
      </c>
      <c r="E35" s="24">
        <v>1133</v>
      </c>
      <c r="F35" s="24">
        <v>3006</v>
      </c>
      <c r="G35" s="25">
        <v>124.86666870117188</v>
      </c>
      <c r="H35" s="25">
        <v>75.53333282470703</v>
      </c>
      <c r="I35" s="25">
        <v>200.39999389648438</v>
      </c>
    </row>
    <row r="36" spans="1:9" ht="12.75">
      <c r="A36" s="18"/>
      <c r="B36" s="18" t="s">
        <v>33</v>
      </c>
      <c r="C36" s="18" t="s">
        <v>19</v>
      </c>
      <c r="D36" s="19">
        <v>1873</v>
      </c>
      <c r="E36" s="19">
        <v>1133</v>
      </c>
      <c r="F36" s="19">
        <v>3006</v>
      </c>
      <c r="G36" s="20">
        <v>124.86666870117188</v>
      </c>
      <c r="H36" s="20">
        <v>75.53333282470703</v>
      </c>
      <c r="I36" s="20">
        <v>200.39999389648438</v>
      </c>
    </row>
    <row r="37" spans="1:9" ht="12.75">
      <c r="A37" s="18"/>
      <c r="B37" s="18"/>
      <c r="C37" s="18"/>
      <c r="D37" s="18"/>
      <c r="E37" s="18"/>
      <c r="F37" s="18"/>
      <c r="G37" s="18"/>
      <c r="H37" s="18"/>
      <c r="I37" s="18"/>
    </row>
    <row r="38" spans="1:9" ht="12.75">
      <c r="A38" s="21" t="s">
        <v>34</v>
      </c>
      <c r="B38" s="22"/>
      <c r="C38" s="22"/>
      <c r="D38" s="24">
        <v>2712</v>
      </c>
      <c r="E38" s="24">
        <v>863</v>
      </c>
      <c r="F38" s="24">
        <v>3575</v>
      </c>
      <c r="G38" s="25">
        <v>180.79999923706055</v>
      </c>
      <c r="H38" s="25">
        <v>57.53333282470703</v>
      </c>
      <c r="I38" s="25">
        <v>238.33334350585938</v>
      </c>
    </row>
    <row r="39" spans="1:9" ht="12.75">
      <c r="A39" s="15"/>
      <c r="B39" s="15" t="s">
        <v>35</v>
      </c>
      <c r="C39" s="15" t="s">
        <v>36</v>
      </c>
      <c r="D39" s="16">
        <v>792</v>
      </c>
      <c r="E39" s="16">
        <v>300</v>
      </c>
      <c r="F39" s="16">
        <v>1092</v>
      </c>
      <c r="G39" s="17">
        <v>52.79999923706055</v>
      </c>
      <c r="H39" s="17">
        <v>20</v>
      </c>
      <c r="I39" s="17">
        <v>72.80000305175781</v>
      </c>
    </row>
    <row r="40" spans="1:9" ht="12.75">
      <c r="A40" s="18"/>
      <c r="B40" s="18" t="s">
        <v>34</v>
      </c>
      <c r="C40" s="18" t="s">
        <v>18</v>
      </c>
      <c r="D40" s="19">
        <v>1920</v>
      </c>
      <c r="E40" s="19">
        <v>563</v>
      </c>
      <c r="F40" s="19">
        <v>2483</v>
      </c>
      <c r="G40" s="20">
        <v>128</v>
      </c>
      <c r="H40" s="20">
        <v>37.53333282470703</v>
      </c>
      <c r="I40" s="20">
        <v>165.53334045410156</v>
      </c>
    </row>
    <row r="41" spans="1:9" ht="12.75">
      <c r="A41" s="18"/>
      <c r="B41" s="18"/>
      <c r="C41" s="18"/>
      <c r="D41" s="18"/>
      <c r="E41" s="18"/>
      <c r="F41" s="18"/>
      <c r="G41" s="18"/>
      <c r="H41" s="18"/>
      <c r="I41" s="18"/>
    </row>
    <row r="42" spans="1:9" ht="12.75">
      <c r="A42" s="21" t="s">
        <v>37</v>
      </c>
      <c r="B42" s="22"/>
      <c r="C42" s="22"/>
      <c r="D42" s="24">
        <v>1463</v>
      </c>
      <c r="E42" s="24">
        <v>657</v>
      </c>
      <c r="F42" s="24">
        <v>2120</v>
      </c>
      <c r="G42" s="25">
        <v>97.53333282470703</v>
      </c>
      <c r="H42" s="25">
        <v>43.79999923706055</v>
      </c>
      <c r="I42" s="25">
        <v>141.3333282470703</v>
      </c>
    </row>
    <row r="43" spans="1:9" ht="12.75">
      <c r="A43" s="18"/>
      <c r="B43" s="18" t="s">
        <v>37</v>
      </c>
      <c r="C43" s="18" t="s">
        <v>38</v>
      </c>
      <c r="D43" s="19">
        <v>1463</v>
      </c>
      <c r="E43" s="19">
        <v>657</v>
      </c>
      <c r="F43" s="19">
        <v>2120</v>
      </c>
      <c r="G43" s="20">
        <v>97.53333282470703</v>
      </c>
      <c r="H43" s="20">
        <v>43.79999923706055</v>
      </c>
      <c r="I43" s="20">
        <v>141.3333282470703</v>
      </c>
    </row>
    <row r="44" spans="1:9" ht="12.75">
      <c r="A44" s="18"/>
      <c r="B44" s="18"/>
      <c r="C44" s="18"/>
      <c r="D44" s="18"/>
      <c r="E44" s="18"/>
      <c r="F44" s="18"/>
      <c r="G44" s="18"/>
      <c r="H44" s="18"/>
      <c r="I44" s="18"/>
    </row>
    <row r="45" spans="1:9" ht="12.75">
      <c r="A45" s="21" t="s">
        <v>39</v>
      </c>
      <c r="B45" s="22"/>
      <c r="C45" s="22"/>
      <c r="D45" s="24">
        <v>41</v>
      </c>
      <c r="E45" s="24">
        <v>0</v>
      </c>
      <c r="F45" s="24">
        <v>41</v>
      </c>
      <c r="G45" s="25">
        <v>2.7333333492279053</v>
      </c>
      <c r="H45" s="25">
        <v>0</v>
      </c>
      <c r="I45" s="25">
        <v>2.7333333492279053</v>
      </c>
    </row>
    <row r="46" spans="1:9" ht="12.75">
      <c r="A46" s="15"/>
      <c r="B46" s="15" t="s">
        <v>40</v>
      </c>
      <c r="C46" s="15" t="s">
        <v>41</v>
      </c>
      <c r="D46" s="16">
        <v>15</v>
      </c>
      <c r="E46" s="16">
        <v>0</v>
      </c>
      <c r="F46" s="16">
        <v>15</v>
      </c>
      <c r="G46" s="17">
        <v>1</v>
      </c>
      <c r="H46" s="17">
        <v>0</v>
      </c>
      <c r="I46" s="17">
        <v>1</v>
      </c>
    </row>
    <row r="47" spans="1:9" ht="12.75">
      <c r="A47" s="18"/>
      <c r="B47" s="18" t="s">
        <v>42</v>
      </c>
      <c r="C47" s="18" t="s">
        <v>43</v>
      </c>
      <c r="D47" s="19">
        <v>26</v>
      </c>
      <c r="E47" s="19">
        <v>0</v>
      </c>
      <c r="F47" s="19">
        <v>26</v>
      </c>
      <c r="G47" s="20">
        <v>1.7333333492279053</v>
      </c>
      <c r="H47" s="20">
        <v>0</v>
      </c>
      <c r="I47" s="20">
        <v>1.7333333492279053</v>
      </c>
    </row>
    <row r="48" spans="1:9" ht="12.75">
      <c r="A48" s="18"/>
      <c r="B48" s="18"/>
      <c r="C48" s="18"/>
      <c r="D48" s="18"/>
      <c r="E48" s="18"/>
      <c r="F48" s="18"/>
      <c r="G48" s="18"/>
      <c r="H48" s="18"/>
      <c r="I48" s="18"/>
    </row>
    <row r="49" spans="1:9" ht="13.5" thickBot="1">
      <c r="A49" s="26" t="s">
        <v>44</v>
      </c>
      <c r="B49" s="26"/>
      <c r="C49" s="26"/>
      <c r="D49" s="27">
        <v>13280</v>
      </c>
      <c r="E49" s="27">
        <v>8135</v>
      </c>
      <c r="F49" s="27">
        <v>21415</v>
      </c>
      <c r="G49" s="28">
        <v>885.333331823349</v>
      </c>
      <c r="H49" s="28">
        <v>542.3333350419998</v>
      </c>
      <c r="I49" s="28">
        <v>1427.6666491031647</v>
      </c>
    </row>
    <row r="50" ht="13.5" thickTop="1"/>
  </sheetData>
  <conditionalFormatting sqref="D32:I33 D11:I12 D22:I23 D14:I15 D17:I17 D7:I8 D29:I29 D49:I49 D43:I43 D39:I40 D36:I36 D46:I47">
    <cfRule type="cellIs" priority="1" dxfId="0" operator="equal" stopIfTrue="1">
      <formula>0</formula>
    </cfRule>
  </conditionalFormatting>
  <conditionalFormatting sqref="A6:I6 A10:I10 A18:I18 A21:I21 A25:I25 A28:I28 A31:I31 A35:I35 A38:I38 A42:I42 A45:I45">
    <cfRule type="cellIs" priority="2" dxfId="1" operator="equal" stopIfTrue="1">
      <formula>0</formula>
    </cfRule>
  </conditionalFormatting>
  <printOptions horizontalCentered="1"/>
  <pageMargins left="0.25" right="0.25" top="0.75" bottom="0.75" header="0.1" footer="0.12"/>
  <pageSetup fitToHeight="1" fitToWidth="1" horizontalDpi="600" verticalDpi="600" orientation="portrait" scale="81" r:id="rId1"/>
  <headerFooter alignWithMargins="0">
    <oddHeader>&amp;L&amp;"Arial,Bold Italic"&amp;7Important - Data in this report is based on HEI file&amp;R&amp;"Arial,Bold Italic"&amp;7&amp;P</oddHeader>
    <oddFooter>&amp;R&amp;"Arial,Bold Italic"&amp;7Produced By: IRAA</oddFooter>
  </headerFooter>
</worksheet>
</file>

<file path=xl/worksheets/sheet6.xml><?xml version="1.0" encoding="utf-8"?>
<worksheet xmlns="http://schemas.openxmlformats.org/spreadsheetml/2006/main" xmlns:r="http://schemas.openxmlformats.org/officeDocument/2006/relationships">
  <sheetPr codeName="Sheet4">
    <pageSetUpPr fitToPage="1"/>
  </sheetPr>
  <dimension ref="A1:I63"/>
  <sheetViews>
    <sheetView zoomScale="90" zoomScaleNormal="90" workbookViewId="0" topLeftCell="A1">
      <selection activeCell="A1" sqref="A1"/>
    </sheetView>
  </sheetViews>
  <sheetFormatPr defaultColWidth="9.140625" defaultRowHeight="12.75"/>
  <cols>
    <col min="1" max="1" width="20.140625" style="29" customWidth="1"/>
    <col min="2" max="2" width="24.421875" style="29" customWidth="1"/>
    <col min="3" max="3" width="9.140625" style="29" customWidth="1"/>
    <col min="4" max="4" width="13.421875" style="29" bestFit="1" customWidth="1"/>
    <col min="5" max="5" width="15.00390625" style="29" bestFit="1" customWidth="1"/>
    <col min="6" max="6" width="9.140625" style="29" customWidth="1"/>
    <col min="7" max="7" width="15.7109375" style="29" bestFit="1" customWidth="1"/>
    <col min="8" max="8" width="15.00390625" style="29" bestFit="1" customWidth="1"/>
    <col min="9" max="16384" width="9.140625" style="29" customWidth="1"/>
  </cols>
  <sheetData>
    <row r="1" spans="1:9" ht="20.25">
      <c r="A1" s="1" t="s">
        <v>344</v>
      </c>
      <c r="B1" s="1"/>
      <c r="C1" s="2"/>
      <c r="D1" s="2"/>
      <c r="E1" s="2"/>
      <c r="F1" s="2"/>
      <c r="G1" s="2"/>
      <c r="H1" s="2"/>
      <c r="I1" s="2"/>
    </row>
    <row r="2" spans="1:9" ht="12.75">
      <c r="A2" s="3"/>
      <c r="B2" s="3"/>
      <c r="C2" s="3"/>
      <c r="D2" s="3"/>
      <c r="E2" s="3"/>
      <c r="F2" s="3"/>
      <c r="G2" s="3"/>
      <c r="H2" s="3"/>
      <c r="I2" s="3"/>
    </row>
    <row r="3" spans="1:9" ht="16.5" thickBot="1">
      <c r="A3" s="4" t="s">
        <v>46</v>
      </c>
      <c r="B3" s="5"/>
      <c r="C3" s="5"/>
      <c r="D3" s="5"/>
      <c r="E3" s="5"/>
      <c r="F3" s="5"/>
      <c r="G3" s="5"/>
      <c r="H3" s="5"/>
      <c r="I3" s="5"/>
    </row>
    <row r="4" spans="1:9" ht="12.75">
      <c r="A4" s="30"/>
      <c r="B4" s="30"/>
      <c r="C4" s="30"/>
      <c r="D4" s="31" t="s">
        <v>1</v>
      </c>
      <c r="E4" s="32"/>
      <c r="F4" s="32"/>
      <c r="G4" s="31" t="s">
        <v>2</v>
      </c>
      <c r="H4" s="31"/>
      <c r="I4" s="31"/>
    </row>
    <row r="5" spans="1:9" ht="13.5" thickBot="1">
      <c r="A5" s="33" t="s">
        <v>45</v>
      </c>
      <c r="B5" s="33" t="s">
        <v>4</v>
      </c>
      <c r="C5" s="33" t="s">
        <v>5</v>
      </c>
      <c r="D5" s="34" t="s">
        <v>6</v>
      </c>
      <c r="E5" s="34" t="s">
        <v>7</v>
      </c>
      <c r="F5" s="34" t="s">
        <v>8</v>
      </c>
      <c r="G5" s="34" t="s">
        <v>6</v>
      </c>
      <c r="H5" s="34" t="s">
        <v>7</v>
      </c>
      <c r="I5" s="34" t="s">
        <v>8</v>
      </c>
    </row>
    <row r="6" spans="1:9" ht="12.75">
      <c r="A6" s="11" t="s">
        <v>47</v>
      </c>
      <c r="B6" s="12"/>
      <c r="C6" s="12"/>
      <c r="D6" s="13">
        <v>1283</v>
      </c>
      <c r="E6" s="13">
        <v>0</v>
      </c>
      <c r="F6" s="13">
        <v>1283</v>
      </c>
      <c r="G6" s="14">
        <v>85.53333282470703</v>
      </c>
      <c r="H6" s="14">
        <v>0</v>
      </c>
      <c r="I6" s="14">
        <v>85.53333282470703</v>
      </c>
    </row>
    <row r="7" spans="1:9" ht="12.75">
      <c r="A7" s="35"/>
      <c r="B7" s="35" t="s">
        <v>47</v>
      </c>
      <c r="C7" s="35" t="s">
        <v>48</v>
      </c>
      <c r="D7" s="36">
        <v>1283</v>
      </c>
      <c r="E7" s="36">
        <v>0</v>
      </c>
      <c r="F7" s="36">
        <v>1283</v>
      </c>
      <c r="G7" s="37">
        <v>85.53333282470703</v>
      </c>
      <c r="H7" s="37">
        <v>0</v>
      </c>
      <c r="I7" s="37">
        <v>85.53333282470703</v>
      </c>
    </row>
    <row r="8" spans="1:9" ht="12.75">
      <c r="A8" s="18"/>
      <c r="B8" s="18"/>
      <c r="C8" s="18"/>
      <c r="D8" s="18"/>
      <c r="E8" s="18"/>
      <c r="F8" s="18"/>
      <c r="G8" s="18"/>
      <c r="H8" s="18"/>
      <c r="I8" s="18"/>
    </row>
    <row r="9" spans="1:9" ht="12.75">
      <c r="A9" s="21" t="s">
        <v>49</v>
      </c>
      <c r="B9" s="22"/>
      <c r="C9" s="22"/>
      <c r="D9" s="24">
        <v>2883</v>
      </c>
      <c r="E9" s="24">
        <v>104</v>
      </c>
      <c r="F9" s="24">
        <v>2987</v>
      </c>
      <c r="G9" s="25">
        <v>192.1999969482422</v>
      </c>
      <c r="H9" s="25">
        <v>6.933333396911621</v>
      </c>
      <c r="I9" s="25">
        <v>199.13333129882812</v>
      </c>
    </row>
    <row r="10" spans="1:9" ht="12.75">
      <c r="A10" s="3"/>
      <c r="B10" s="3" t="s">
        <v>49</v>
      </c>
      <c r="C10" s="3" t="s">
        <v>50</v>
      </c>
      <c r="D10" s="38">
        <v>2883</v>
      </c>
      <c r="E10" s="38">
        <v>104</v>
      </c>
      <c r="F10" s="38">
        <v>2987</v>
      </c>
      <c r="G10" s="39">
        <v>192.1999969482422</v>
      </c>
      <c r="H10" s="39">
        <v>6.933333396911621</v>
      </c>
      <c r="I10" s="39">
        <v>199.13333129882812</v>
      </c>
    </row>
    <row r="11" spans="1:9" ht="12.75">
      <c r="A11" s="18"/>
      <c r="B11" s="18"/>
      <c r="C11" s="18"/>
      <c r="D11" s="18"/>
      <c r="E11" s="18"/>
      <c r="F11" s="18"/>
      <c r="G11" s="18"/>
      <c r="H11" s="18"/>
      <c r="I11" s="18"/>
    </row>
    <row r="12" spans="1:9" ht="12.75">
      <c r="A12" s="21" t="s">
        <v>51</v>
      </c>
      <c r="B12" s="22"/>
      <c r="C12" s="22"/>
      <c r="D12" s="24">
        <v>7035</v>
      </c>
      <c r="E12" s="24">
        <v>317</v>
      </c>
      <c r="F12" s="24">
        <v>7352</v>
      </c>
      <c r="G12" s="25">
        <v>468.99999237060547</v>
      </c>
      <c r="H12" s="25">
        <v>21.133333206176758</v>
      </c>
      <c r="I12" s="25">
        <v>490.1333236694336</v>
      </c>
    </row>
    <row r="13" spans="1:9" ht="12.75">
      <c r="A13" s="3"/>
      <c r="B13" s="3" t="s">
        <v>51</v>
      </c>
      <c r="C13" s="3" t="s">
        <v>52</v>
      </c>
      <c r="D13" s="38">
        <v>6578</v>
      </c>
      <c r="E13" s="38">
        <v>317</v>
      </c>
      <c r="F13" s="38">
        <v>6895</v>
      </c>
      <c r="G13" s="39">
        <v>438.5333251953125</v>
      </c>
      <c r="H13" s="39">
        <v>21.133333206176758</v>
      </c>
      <c r="I13" s="39">
        <v>459.6666564941406</v>
      </c>
    </row>
    <row r="14" spans="1:9" ht="12.75">
      <c r="A14" s="3"/>
      <c r="B14" s="3" t="s">
        <v>53</v>
      </c>
      <c r="C14" s="3" t="s">
        <v>54</v>
      </c>
      <c r="D14" s="38">
        <v>457</v>
      </c>
      <c r="E14" s="38">
        <v>0</v>
      </c>
      <c r="F14" s="38">
        <v>457</v>
      </c>
      <c r="G14" s="39">
        <v>30.46666717529297</v>
      </c>
      <c r="H14" s="39">
        <v>0</v>
      </c>
      <c r="I14" s="39">
        <v>30.46666717529297</v>
      </c>
    </row>
    <row r="15" spans="1:9" ht="12.75">
      <c r="A15" s="18"/>
      <c r="B15" s="18"/>
      <c r="C15" s="18"/>
      <c r="D15" s="18"/>
      <c r="E15" s="18"/>
      <c r="F15" s="18"/>
      <c r="G15" s="18"/>
      <c r="H15" s="18"/>
      <c r="I15" s="18"/>
    </row>
    <row r="16" spans="1:9" ht="12.75">
      <c r="A16" s="21" t="s">
        <v>55</v>
      </c>
      <c r="B16" s="22"/>
      <c r="C16" s="22"/>
      <c r="D16" s="24">
        <v>2302</v>
      </c>
      <c r="E16" s="24">
        <v>292</v>
      </c>
      <c r="F16" s="24">
        <v>2594</v>
      </c>
      <c r="G16" s="25">
        <v>153.46665954589844</v>
      </c>
      <c r="H16" s="25">
        <v>19.46666717529297</v>
      </c>
      <c r="I16" s="25">
        <v>172.93333435058594</v>
      </c>
    </row>
    <row r="17" spans="1:9" ht="12.75">
      <c r="A17" s="3"/>
      <c r="B17" s="3" t="s">
        <v>55</v>
      </c>
      <c r="C17" s="3" t="s">
        <v>56</v>
      </c>
      <c r="D17" s="38">
        <v>2302</v>
      </c>
      <c r="E17" s="38">
        <v>292</v>
      </c>
      <c r="F17" s="38">
        <v>2594</v>
      </c>
      <c r="G17" s="39">
        <v>153.46665954589844</v>
      </c>
      <c r="H17" s="39">
        <v>19.46666717529297</v>
      </c>
      <c r="I17" s="39">
        <v>172.93333435058594</v>
      </c>
    </row>
    <row r="18" spans="1:9" ht="12.75">
      <c r="A18" s="18"/>
      <c r="B18" s="18"/>
      <c r="C18" s="18"/>
      <c r="D18" s="18"/>
      <c r="E18" s="18"/>
      <c r="F18" s="18"/>
      <c r="G18" s="18"/>
      <c r="H18" s="18"/>
      <c r="I18" s="18"/>
    </row>
    <row r="19" spans="1:9" ht="12.75">
      <c r="A19" s="21" t="s">
        <v>57</v>
      </c>
      <c r="B19" s="22"/>
      <c r="C19" s="22"/>
      <c r="D19" s="24">
        <v>6894</v>
      </c>
      <c r="E19" s="24">
        <v>583</v>
      </c>
      <c r="F19" s="24">
        <v>7477</v>
      </c>
      <c r="G19" s="25">
        <v>459.6000061035156</v>
      </c>
      <c r="H19" s="25">
        <v>38.86666798591614</v>
      </c>
      <c r="I19" s="25">
        <v>498.46666264533997</v>
      </c>
    </row>
    <row r="20" spans="1:9" ht="12.75">
      <c r="A20" s="3"/>
      <c r="B20" s="3" t="s">
        <v>57</v>
      </c>
      <c r="C20" s="3" t="s">
        <v>58</v>
      </c>
      <c r="D20" s="38">
        <v>6894</v>
      </c>
      <c r="E20" s="38">
        <v>535</v>
      </c>
      <c r="F20" s="38">
        <v>7429</v>
      </c>
      <c r="G20" s="39">
        <v>459.6000061035156</v>
      </c>
      <c r="H20" s="39">
        <v>35.66666793823242</v>
      </c>
      <c r="I20" s="39">
        <v>495.26666259765625</v>
      </c>
    </row>
    <row r="21" spans="1:9" ht="25.5">
      <c r="A21" s="35"/>
      <c r="B21" s="40" t="s">
        <v>59</v>
      </c>
      <c r="C21" s="35" t="s">
        <v>60</v>
      </c>
      <c r="D21" s="36">
        <v>0</v>
      </c>
      <c r="E21" s="36">
        <v>48</v>
      </c>
      <c r="F21" s="36">
        <v>48</v>
      </c>
      <c r="G21" s="37">
        <v>0</v>
      </c>
      <c r="H21" s="37">
        <v>3.200000047683716</v>
      </c>
      <c r="I21" s="37">
        <v>3.200000047683716</v>
      </c>
    </row>
    <row r="22" spans="1:9" ht="12.75">
      <c r="A22" s="18"/>
      <c r="B22" s="18"/>
      <c r="C22" s="18"/>
      <c r="D22" s="18"/>
      <c r="E22" s="18"/>
      <c r="F22" s="18"/>
      <c r="G22" s="18"/>
      <c r="H22" s="18"/>
      <c r="I22" s="18"/>
    </row>
    <row r="23" spans="1:9" ht="12.75">
      <c r="A23" s="21" t="s">
        <v>61</v>
      </c>
      <c r="B23" s="22"/>
      <c r="C23" s="22"/>
      <c r="D23" s="24">
        <v>6500</v>
      </c>
      <c r="E23" s="24">
        <v>260</v>
      </c>
      <c r="F23" s="24">
        <v>6760</v>
      </c>
      <c r="G23" s="25">
        <v>433.3333435058594</v>
      </c>
      <c r="H23" s="25">
        <v>17.33333396911621</v>
      </c>
      <c r="I23" s="25">
        <v>450.6666564941406</v>
      </c>
    </row>
    <row r="24" spans="1:9" ht="12.75">
      <c r="A24" s="3"/>
      <c r="B24" s="3" t="s">
        <v>61</v>
      </c>
      <c r="C24" s="3" t="s">
        <v>62</v>
      </c>
      <c r="D24" s="38">
        <v>6500</v>
      </c>
      <c r="E24" s="38">
        <v>260</v>
      </c>
      <c r="F24" s="38">
        <v>6760</v>
      </c>
      <c r="G24" s="39">
        <v>433.3333435058594</v>
      </c>
      <c r="H24" s="39">
        <v>17.33333396911621</v>
      </c>
      <c r="I24" s="39">
        <v>450.6666564941406</v>
      </c>
    </row>
    <row r="25" spans="1:9" ht="12.75">
      <c r="A25" s="18"/>
      <c r="B25" s="18"/>
      <c r="C25" s="18"/>
      <c r="D25" s="18"/>
      <c r="E25" s="18"/>
      <c r="F25" s="18"/>
      <c r="G25" s="18"/>
      <c r="H25" s="18"/>
      <c r="I25" s="18"/>
    </row>
    <row r="26" spans="1:9" ht="12.75">
      <c r="A26" s="21" t="s">
        <v>63</v>
      </c>
      <c r="B26" s="22"/>
      <c r="C26" s="22"/>
      <c r="D26" s="24">
        <v>368</v>
      </c>
      <c r="E26" s="24">
        <v>0</v>
      </c>
      <c r="F26" s="24">
        <v>368</v>
      </c>
      <c r="G26" s="25">
        <v>24.533334016799927</v>
      </c>
      <c r="H26" s="25">
        <v>0</v>
      </c>
      <c r="I26" s="25">
        <v>24.533334016799927</v>
      </c>
    </row>
    <row r="27" spans="1:9" ht="12.75">
      <c r="A27" s="3"/>
      <c r="B27" s="3" t="s">
        <v>64</v>
      </c>
      <c r="C27" s="3" t="s">
        <v>65</v>
      </c>
      <c r="D27" s="38">
        <v>48</v>
      </c>
      <c r="E27" s="38">
        <v>0</v>
      </c>
      <c r="F27" s="38">
        <v>48</v>
      </c>
      <c r="G27" s="39">
        <v>3.200000047683716</v>
      </c>
      <c r="H27" s="39">
        <v>0</v>
      </c>
      <c r="I27" s="39">
        <v>3.200000047683716</v>
      </c>
    </row>
    <row r="28" spans="1:9" ht="12.75">
      <c r="A28" s="3"/>
      <c r="B28" s="3" t="s">
        <v>66</v>
      </c>
      <c r="C28" s="3" t="s">
        <v>67</v>
      </c>
      <c r="D28" s="38">
        <v>30</v>
      </c>
      <c r="E28" s="38">
        <v>0</v>
      </c>
      <c r="F28" s="38">
        <v>30</v>
      </c>
      <c r="G28" s="39">
        <v>2</v>
      </c>
      <c r="H28" s="39">
        <v>0</v>
      </c>
      <c r="I28" s="39">
        <v>2</v>
      </c>
    </row>
    <row r="29" spans="1:9" ht="12.75">
      <c r="A29" s="3"/>
      <c r="B29" s="3" t="s">
        <v>68</v>
      </c>
      <c r="C29" s="3" t="s">
        <v>69</v>
      </c>
      <c r="D29" s="38">
        <v>290</v>
      </c>
      <c r="E29" s="38">
        <v>0</v>
      </c>
      <c r="F29" s="38">
        <v>290</v>
      </c>
      <c r="G29" s="39">
        <v>19.33333396911621</v>
      </c>
      <c r="H29" s="39">
        <v>0</v>
      </c>
      <c r="I29" s="39">
        <v>19.33333396911621</v>
      </c>
    </row>
    <row r="30" spans="1:9" ht="12.75">
      <c r="A30" s="18"/>
      <c r="B30" s="18"/>
      <c r="C30" s="18"/>
      <c r="D30" s="18"/>
      <c r="E30" s="18"/>
      <c r="F30" s="18"/>
      <c r="G30" s="18"/>
      <c r="H30" s="18"/>
      <c r="I30" s="18"/>
    </row>
    <row r="31" spans="1:9" ht="12.75">
      <c r="A31" s="21" t="s">
        <v>70</v>
      </c>
      <c r="B31" s="22"/>
      <c r="C31" s="22"/>
      <c r="D31" s="24">
        <v>3353</v>
      </c>
      <c r="E31" s="24">
        <v>120</v>
      </c>
      <c r="F31" s="24">
        <v>3473</v>
      </c>
      <c r="G31" s="25">
        <v>223.53333035111427</v>
      </c>
      <c r="H31" s="25">
        <v>7.999999791383743</v>
      </c>
      <c r="I31" s="25">
        <v>231.533326536417</v>
      </c>
    </row>
    <row r="32" spans="1:9" ht="12.75">
      <c r="A32" s="3"/>
      <c r="B32" s="3" t="s">
        <v>71</v>
      </c>
      <c r="C32" s="3" t="s">
        <v>72</v>
      </c>
      <c r="D32" s="38">
        <v>351</v>
      </c>
      <c r="E32" s="38">
        <v>0</v>
      </c>
      <c r="F32" s="38">
        <v>351</v>
      </c>
      <c r="G32" s="39">
        <v>23.399999618530273</v>
      </c>
      <c r="H32" s="39">
        <v>0</v>
      </c>
      <c r="I32" s="39">
        <v>23.399999618530273</v>
      </c>
    </row>
    <row r="33" spans="1:9" ht="12.75">
      <c r="A33" s="3"/>
      <c r="B33" s="3" t="s">
        <v>73</v>
      </c>
      <c r="C33" s="3" t="s">
        <v>74</v>
      </c>
      <c r="D33" s="38">
        <v>125</v>
      </c>
      <c r="E33" s="38">
        <v>0</v>
      </c>
      <c r="F33" s="38">
        <v>125</v>
      </c>
      <c r="G33" s="39">
        <v>8.333333015441895</v>
      </c>
      <c r="H33" s="39">
        <v>0</v>
      </c>
      <c r="I33" s="39">
        <v>8.333333015441895</v>
      </c>
    </row>
    <row r="34" spans="1:9" ht="25.5">
      <c r="A34" s="3"/>
      <c r="B34" s="44" t="s">
        <v>75</v>
      </c>
      <c r="C34" s="3" t="s">
        <v>76</v>
      </c>
      <c r="D34" s="38">
        <v>20</v>
      </c>
      <c r="E34" s="38">
        <v>0</v>
      </c>
      <c r="F34" s="38">
        <v>20</v>
      </c>
      <c r="G34" s="39">
        <v>1.3333333730697632</v>
      </c>
      <c r="H34" s="39">
        <v>0</v>
      </c>
      <c r="I34" s="39">
        <v>1.3333333730697632</v>
      </c>
    </row>
    <row r="35" spans="1:9" ht="12.75">
      <c r="A35" s="3"/>
      <c r="B35" s="3" t="s">
        <v>77</v>
      </c>
      <c r="C35" s="3" t="s">
        <v>78</v>
      </c>
      <c r="D35" s="38">
        <v>393</v>
      </c>
      <c r="E35" s="38">
        <v>4</v>
      </c>
      <c r="F35" s="38">
        <v>397</v>
      </c>
      <c r="G35" s="39">
        <v>26.200000762939453</v>
      </c>
      <c r="H35" s="39">
        <v>0.2666666805744171</v>
      </c>
      <c r="I35" s="39">
        <v>26.46666717529297</v>
      </c>
    </row>
    <row r="36" spans="1:9" ht="12.75">
      <c r="A36" s="3"/>
      <c r="B36" s="3" t="s">
        <v>79</v>
      </c>
      <c r="C36" s="3" t="s">
        <v>80</v>
      </c>
      <c r="D36" s="38">
        <v>235</v>
      </c>
      <c r="E36" s="38">
        <v>0</v>
      </c>
      <c r="F36" s="38">
        <v>235</v>
      </c>
      <c r="G36" s="39">
        <v>15.666666984558105</v>
      </c>
      <c r="H36" s="39">
        <v>0</v>
      </c>
      <c r="I36" s="39">
        <v>15.666666984558105</v>
      </c>
    </row>
    <row r="37" spans="1:9" ht="12.75">
      <c r="A37" s="3"/>
      <c r="B37" s="3" t="s">
        <v>81</v>
      </c>
      <c r="C37" s="3" t="s">
        <v>82</v>
      </c>
      <c r="D37" s="38">
        <v>4</v>
      </c>
      <c r="E37" s="38">
        <v>0</v>
      </c>
      <c r="F37" s="38">
        <v>4</v>
      </c>
      <c r="G37" s="39">
        <v>0.2666666805744171</v>
      </c>
      <c r="H37" s="39">
        <v>0</v>
      </c>
      <c r="I37" s="39">
        <v>0.2666666805744171</v>
      </c>
    </row>
    <row r="38" spans="1:9" ht="12.75">
      <c r="A38" s="3"/>
      <c r="B38" s="3" t="s">
        <v>83</v>
      </c>
      <c r="C38" s="3" t="s">
        <v>84</v>
      </c>
      <c r="D38" s="38">
        <v>150</v>
      </c>
      <c r="E38" s="38">
        <v>0</v>
      </c>
      <c r="F38" s="38">
        <v>150</v>
      </c>
      <c r="G38" s="39">
        <v>10</v>
      </c>
      <c r="H38" s="39">
        <v>0</v>
      </c>
      <c r="I38" s="39">
        <v>10</v>
      </c>
    </row>
    <row r="39" spans="1:9" ht="12.75">
      <c r="A39" s="3"/>
      <c r="B39" s="3" t="s">
        <v>85</v>
      </c>
      <c r="C39" s="3" t="s">
        <v>86</v>
      </c>
      <c r="D39" s="38">
        <v>100</v>
      </c>
      <c r="E39" s="38">
        <v>0</v>
      </c>
      <c r="F39" s="38">
        <v>100</v>
      </c>
      <c r="G39" s="39">
        <v>6.666666507720947</v>
      </c>
      <c r="H39" s="39">
        <v>0</v>
      </c>
      <c r="I39" s="39">
        <v>6.666666507720947</v>
      </c>
    </row>
    <row r="40" spans="1:9" ht="12.75">
      <c r="A40" s="3"/>
      <c r="B40" s="3" t="s">
        <v>87</v>
      </c>
      <c r="C40" s="3" t="s">
        <v>88</v>
      </c>
      <c r="D40" s="38">
        <v>109</v>
      </c>
      <c r="E40" s="38">
        <v>0</v>
      </c>
      <c r="F40" s="38">
        <v>109</v>
      </c>
      <c r="G40" s="39">
        <v>7.266666889190674</v>
      </c>
      <c r="H40" s="39">
        <v>0</v>
      </c>
      <c r="I40" s="39">
        <v>7.266666889190674</v>
      </c>
    </row>
    <row r="41" spans="1:9" ht="12.75">
      <c r="A41" s="3"/>
      <c r="B41" s="3" t="s">
        <v>70</v>
      </c>
      <c r="C41" s="3" t="s">
        <v>89</v>
      </c>
      <c r="D41" s="38">
        <v>55</v>
      </c>
      <c r="E41" s="38">
        <v>0</v>
      </c>
      <c r="F41" s="38">
        <v>55</v>
      </c>
      <c r="G41" s="39">
        <v>3.6666667461395264</v>
      </c>
      <c r="H41" s="39">
        <v>0</v>
      </c>
      <c r="I41" s="39">
        <v>3.6666667461395264</v>
      </c>
    </row>
    <row r="42" spans="1:9" ht="12.75">
      <c r="A42" s="3"/>
      <c r="B42" s="3" t="s">
        <v>90</v>
      </c>
      <c r="C42" s="3" t="s">
        <v>91</v>
      </c>
      <c r="D42" s="38">
        <v>1811</v>
      </c>
      <c r="E42" s="38">
        <v>116</v>
      </c>
      <c r="F42" s="38">
        <v>1927</v>
      </c>
      <c r="G42" s="39">
        <v>120.73332977294922</v>
      </c>
      <c r="H42" s="39">
        <v>7.733333110809326</v>
      </c>
      <c r="I42" s="39">
        <v>128.46665954589844</v>
      </c>
    </row>
    <row r="43" spans="1:9" ht="12.75">
      <c r="A43" s="18"/>
      <c r="B43" s="18"/>
      <c r="C43" s="18"/>
      <c r="D43" s="18"/>
      <c r="E43" s="18"/>
      <c r="F43" s="18"/>
      <c r="G43" s="18"/>
      <c r="H43" s="18"/>
      <c r="I43" s="18"/>
    </row>
    <row r="44" spans="1:9" ht="12.75">
      <c r="A44" s="21" t="s">
        <v>92</v>
      </c>
      <c r="B44" s="22"/>
      <c r="C44" s="22"/>
      <c r="D44" s="24">
        <v>2794</v>
      </c>
      <c r="E44" s="24">
        <v>371</v>
      </c>
      <c r="F44" s="24">
        <v>3165</v>
      </c>
      <c r="G44" s="25">
        <v>186.2666721343994</v>
      </c>
      <c r="H44" s="25">
        <v>24.733332633972168</v>
      </c>
      <c r="I44" s="25">
        <v>211.0000057220459</v>
      </c>
    </row>
    <row r="45" spans="1:9" ht="12.75">
      <c r="A45" s="3"/>
      <c r="B45" s="3" t="s">
        <v>93</v>
      </c>
      <c r="C45" s="3" t="s">
        <v>94</v>
      </c>
      <c r="D45" s="38">
        <v>324</v>
      </c>
      <c r="E45" s="38">
        <v>102</v>
      </c>
      <c r="F45" s="38">
        <v>426</v>
      </c>
      <c r="G45" s="39">
        <v>21.600000381469727</v>
      </c>
      <c r="H45" s="39">
        <v>6.800000190734863</v>
      </c>
      <c r="I45" s="39">
        <v>28.399999618530273</v>
      </c>
    </row>
    <row r="46" spans="1:9" ht="12.75">
      <c r="A46" s="3"/>
      <c r="B46" s="3" t="s">
        <v>92</v>
      </c>
      <c r="C46" s="3" t="s">
        <v>95</v>
      </c>
      <c r="D46" s="38">
        <v>2470</v>
      </c>
      <c r="E46" s="38">
        <v>269</v>
      </c>
      <c r="F46" s="38">
        <v>2739</v>
      </c>
      <c r="G46" s="39">
        <v>164.6666717529297</v>
      </c>
      <c r="H46" s="39">
        <v>17.933332443237305</v>
      </c>
      <c r="I46" s="39">
        <v>182.60000610351562</v>
      </c>
    </row>
    <row r="47" spans="1:9" ht="12.75">
      <c r="A47" s="18"/>
      <c r="B47" s="18"/>
      <c r="C47" s="18"/>
      <c r="D47" s="18"/>
      <c r="E47" s="18"/>
      <c r="F47" s="18"/>
      <c r="G47" s="18"/>
      <c r="H47" s="18"/>
      <c r="I47" s="18"/>
    </row>
    <row r="48" spans="1:9" ht="12.75">
      <c r="A48" s="21" t="s">
        <v>96</v>
      </c>
      <c r="B48" s="22"/>
      <c r="C48" s="22"/>
      <c r="D48" s="24">
        <v>2209</v>
      </c>
      <c r="E48" s="24">
        <v>198</v>
      </c>
      <c r="F48" s="24">
        <v>2407</v>
      </c>
      <c r="G48" s="25">
        <v>147.26666259765625</v>
      </c>
      <c r="H48" s="25">
        <v>13.199999809265137</v>
      </c>
      <c r="I48" s="25">
        <v>160.46665954589844</v>
      </c>
    </row>
    <row r="49" spans="1:9" ht="12.75">
      <c r="A49" s="3"/>
      <c r="B49" s="3" t="s">
        <v>96</v>
      </c>
      <c r="C49" s="3" t="s">
        <v>97</v>
      </c>
      <c r="D49" s="38">
        <v>2209</v>
      </c>
      <c r="E49" s="38">
        <v>198</v>
      </c>
      <c r="F49" s="38">
        <v>2407</v>
      </c>
      <c r="G49" s="39">
        <v>147.26666259765625</v>
      </c>
      <c r="H49" s="39">
        <v>13.199999809265137</v>
      </c>
      <c r="I49" s="39">
        <v>160.46665954589844</v>
      </c>
    </row>
    <row r="50" spans="1:9" ht="12.75">
      <c r="A50" s="18"/>
      <c r="B50" s="18"/>
      <c r="C50" s="18"/>
      <c r="D50" s="18"/>
      <c r="E50" s="18"/>
      <c r="F50" s="18"/>
      <c r="G50" s="18"/>
      <c r="H50" s="18"/>
      <c r="I50" s="18"/>
    </row>
    <row r="51" spans="1:9" ht="12.75">
      <c r="A51" s="21" t="s">
        <v>98</v>
      </c>
      <c r="B51" s="22"/>
      <c r="C51" s="22"/>
      <c r="D51" s="24">
        <v>2724</v>
      </c>
      <c r="E51" s="24">
        <v>88</v>
      </c>
      <c r="F51" s="24">
        <v>2812</v>
      </c>
      <c r="G51" s="25">
        <v>181.60000610351562</v>
      </c>
      <c r="H51" s="25">
        <v>5.866666793823242</v>
      </c>
      <c r="I51" s="25">
        <v>187.46665954589844</v>
      </c>
    </row>
    <row r="52" spans="1:9" ht="12.75">
      <c r="A52" s="3"/>
      <c r="B52" s="3" t="s">
        <v>99</v>
      </c>
      <c r="C52" s="3" t="s">
        <v>100</v>
      </c>
      <c r="D52" s="38">
        <v>2724</v>
      </c>
      <c r="E52" s="38">
        <v>88</v>
      </c>
      <c r="F52" s="38">
        <v>2812</v>
      </c>
      <c r="G52" s="39">
        <v>181.60000610351562</v>
      </c>
      <c r="H52" s="39">
        <v>5.866666793823242</v>
      </c>
      <c r="I52" s="39">
        <v>187.46665954589844</v>
      </c>
    </row>
    <row r="53" spans="1:9" ht="12.75">
      <c r="A53" s="18"/>
      <c r="B53" s="18"/>
      <c r="C53" s="18"/>
      <c r="D53" s="18"/>
      <c r="E53" s="18"/>
      <c r="F53" s="18"/>
      <c r="G53" s="18"/>
      <c r="H53" s="18"/>
      <c r="I53" s="18"/>
    </row>
    <row r="54" spans="1:9" ht="12.75">
      <c r="A54" s="21" t="s">
        <v>101</v>
      </c>
      <c r="B54" s="22"/>
      <c r="C54" s="22"/>
      <c r="D54" s="24">
        <v>1332</v>
      </c>
      <c r="E54" s="24">
        <v>0</v>
      </c>
      <c r="F54" s="24">
        <v>1332</v>
      </c>
      <c r="G54" s="25">
        <v>88.80000305175781</v>
      </c>
      <c r="H54" s="25">
        <v>0</v>
      </c>
      <c r="I54" s="25">
        <v>88.80000305175781</v>
      </c>
    </row>
    <row r="55" spans="1:9" ht="12.75">
      <c r="A55" s="3"/>
      <c r="B55" s="3" t="s">
        <v>101</v>
      </c>
      <c r="C55" s="3" t="s">
        <v>102</v>
      </c>
      <c r="D55" s="38">
        <v>1332</v>
      </c>
      <c r="E55" s="38">
        <v>0</v>
      </c>
      <c r="F55" s="38">
        <v>1332</v>
      </c>
      <c r="G55" s="39">
        <v>88.80000305175781</v>
      </c>
      <c r="H55" s="39">
        <v>0</v>
      </c>
      <c r="I55" s="39">
        <v>88.80000305175781</v>
      </c>
    </row>
    <row r="56" spans="1:9" ht="12.75">
      <c r="A56" s="18"/>
      <c r="B56" s="18"/>
      <c r="C56" s="18"/>
      <c r="D56" s="18"/>
      <c r="E56" s="18"/>
      <c r="F56" s="18"/>
      <c r="G56" s="18"/>
      <c r="H56" s="18"/>
      <c r="I56" s="18"/>
    </row>
    <row r="57" spans="1:9" ht="12.75">
      <c r="A57" s="21" t="s">
        <v>103</v>
      </c>
      <c r="B57" s="22"/>
      <c r="C57" s="22"/>
      <c r="D57" s="24">
        <v>2243</v>
      </c>
      <c r="E57" s="24">
        <v>2076</v>
      </c>
      <c r="F57" s="24">
        <v>4319</v>
      </c>
      <c r="G57" s="25">
        <v>149.53334045410156</v>
      </c>
      <c r="H57" s="25">
        <v>138.39999389648438</v>
      </c>
      <c r="I57" s="25">
        <v>287.9333190917969</v>
      </c>
    </row>
    <row r="58" spans="1:9" ht="12.75">
      <c r="A58" s="3"/>
      <c r="B58" s="3" t="s">
        <v>103</v>
      </c>
      <c r="C58" s="3" t="s">
        <v>104</v>
      </c>
      <c r="D58" s="38">
        <v>2243</v>
      </c>
      <c r="E58" s="38">
        <v>2076</v>
      </c>
      <c r="F58" s="38">
        <v>4319</v>
      </c>
      <c r="G58" s="39">
        <v>149.53334045410156</v>
      </c>
      <c r="H58" s="39">
        <v>138.39999389648438</v>
      </c>
      <c r="I58" s="39">
        <v>287.9333190917969</v>
      </c>
    </row>
    <row r="59" spans="1:9" ht="12.75">
      <c r="A59" s="18"/>
      <c r="B59" s="18"/>
      <c r="C59" s="18"/>
      <c r="D59" s="18"/>
      <c r="E59" s="18"/>
      <c r="F59" s="18"/>
      <c r="G59" s="18"/>
      <c r="H59" s="18"/>
      <c r="I59" s="18"/>
    </row>
    <row r="60" spans="1:9" ht="12.75">
      <c r="A60" s="21" t="s">
        <v>105</v>
      </c>
      <c r="B60" s="22"/>
      <c r="C60" s="22"/>
      <c r="D60" s="24">
        <v>4472</v>
      </c>
      <c r="E60" s="24">
        <v>248</v>
      </c>
      <c r="F60" s="24">
        <v>4720</v>
      </c>
      <c r="G60" s="25">
        <v>298.1333312988281</v>
      </c>
      <c r="H60" s="25">
        <v>16.53333282470703</v>
      </c>
      <c r="I60" s="25">
        <v>314.6666564941406</v>
      </c>
    </row>
    <row r="61" spans="1:9" ht="12.75">
      <c r="A61" s="3"/>
      <c r="B61" s="3" t="s">
        <v>105</v>
      </c>
      <c r="C61" s="3" t="s">
        <v>106</v>
      </c>
      <c r="D61" s="38">
        <v>4472</v>
      </c>
      <c r="E61" s="38">
        <v>248</v>
      </c>
      <c r="F61" s="38">
        <v>4720</v>
      </c>
      <c r="G61" s="39">
        <v>298.1333312988281</v>
      </c>
      <c r="H61" s="39">
        <v>16.53333282470703</v>
      </c>
      <c r="I61" s="39">
        <v>314.6666564941406</v>
      </c>
    </row>
    <row r="62" spans="1:9" ht="12.75">
      <c r="A62" s="18"/>
      <c r="B62" s="18"/>
      <c r="C62" s="18"/>
      <c r="D62" s="18"/>
      <c r="E62" s="18"/>
      <c r="F62" s="18"/>
      <c r="G62" s="18"/>
      <c r="H62" s="18"/>
      <c r="I62" s="18"/>
    </row>
    <row r="63" spans="1:9" ht="13.5" thickBot="1">
      <c r="A63" s="41" t="s">
        <v>44</v>
      </c>
      <c r="B63" s="41"/>
      <c r="C63" s="41"/>
      <c r="D63" s="42">
        <v>46392</v>
      </c>
      <c r="E63" s="42">
        <v>4657</v>
      </c>
      <c r="F63" s="42">
        <v>51049</v>
      </c>
      <c r="G63" s="43">
        <v>3092.800011307001</v>
      </c>
      <c r="H63" s="43">
        <v>310.4666614830494</v>
      </c>
      <c r="I63" s="43">
        <v>3403.2666052877903</v>
      </c>
    </row>
    <row r="64" ht="13.5" thickTop="1"/>
  </sheetData>
  <conditionalFormatting sqref="D63:I63 D58:I58 D55:I55 D52:I52 D49:I49 D45:I46 D32:I42 D27:I29 D24:I24 D20:I21 D17:I17 D13:I14 D10:I10 D7:I7 D61:I61">
    <cfRule type="cellIs" priority="1" dxfId="0" operator="equal" stopIfTrue="1">
      <formula>0</formula>
    </cfRule>
  </conditionalFormatting>
  <conditionalFormatting sqref="A6:I6 A9:I9 A12:I12 A16:I16 A19:I19 A23:I23 A26:I26 A31:I31 A44:I44 A48:I48 A51:I51 A54:I54 A57:I57 A60:I60">
    <cfRule type="cellIs" priority="2" dxfId="1" operator="equal" stopIfTrue="1">
      <formula>0</formula>
    </cfRule>
  </conditionalFormatting>
  <printOptions horizontalCentered="1"/>
  <pageMargins left="0.25" right="0.25" top="0.75" bottom="0.75" header="0.1" footer="0.12"/>
  <pageSetup fitToHeight="1" fitToWidth="1" horizontalDpi="600" verticalDpi="600" orientation="portrait" scale="83" r:id="rId1"/>
  <headerFooter alignWithMargins="0">
    <oddHeader>&amp;L&amp;"Arial,Bold Italic"&amp;7Important - Data in this report is based on HEI file&amp;R&amp;"Arial,Bold Italic"&amp;7&amp;P</oddHeader>
    <oddFooter>&amp;R&amp;"Arial,Bold Italic"&amp;7Produced By: IRAA</oddFooter>
  </headerFooter>
</worksheet>
</file>

<file path=xl/worksheets/sheet7.xml><?xml version="1.0" encoding="utf-8"?>
<worksheet xmlns="http://schemas.openxmlformats.org/spreadsheetml/2006/main" xmlns:r="http://schemas.openxmlformats.org/officeDocument/2006/relationships">
  <sheetPr codeName="Sheet5">
    <pageSetUpPr fitToPage="1"/>
  </sheetPr>
  <dimension ref="A1:K44"/>
  <sheetViews>
    <sheetView zoomScale="90" zoomScaleNormal="90" workbookViewId="0" topLeftCell="A1">
      <selection activeCell="A1" sqref="A1"/>
    </sheetView>
  </sheetViews>
  <sheetFormatPr defaultColWidth="9.140625" defaultRowHeight="12.75"/>
  <cols>
    <col min="1" max="1" width="29.421875" style="29" customWidth="1"/>
    <col min="2" max="2" width="38.140625" style="29" bestFit="1" customWidth="1"/>
    <col min="3" max="3" width="9.140625" style="29" customWidth="1"/>
    <col min="4" max="4" width="14.7109375" style="29" bestFit="1" customWidth="1"/>
    <col min="5" max="5" width="14.00390625" style="29" bestFit="1" customWidth="1"/>
    <col min="6" max="6" width="9.140625" style="29" customWidth="1"/>
    <col min="7" max="7" width="14.7109375" style="29" bestFit="1" customWidth="1"/>
    <col min="8" max="8" width="14.00390625" style="29" bestFit="1" customWidth="1"/>
    <col min="9" max="16384" width="9.140625" style="29" customWidth="1"/>
  </cols>
  <sheetData>
    <row r="1" spans="1:9" ht="20.25">
      <c r="A1" s="1" t="s">
        <v>344</v>
      </c>
      <c r="B1" s="1"/>
      <c r="C1" s="2"/>
      <c r="D1" s="2"/>
      <c r="E1" s="2"/>
      <c r="F1" s="2"/>
      <c r="G1" s="2"/>
      <c r="H1" s="2"/>
      <c r="I1" s="2"/>
    </row>
    <row r="2" spans="1:9" ht="12.75">
      <c r="A2" s="3"/>
      <c r="B2" s="3"/>
      <c r="C2" s="3"/>
      <c r="D2" s="3"/>
      <c r="E2" s="3"/>
      <c r="F2" s="3"/>
      <c r="G2" s="3"/>
      <c r="H2" s="3"/>
      <c r="I2" s="3"/>
    </row>
    <row r="3" spans="1:9" s="45" customFormat="1" ht="22.5" customHeight="1" thickBot="1">
      <c r="A3" s="4" t="s">
        <v>107</v>
      </c>
      <c r="B3" s="5"/>
      <c r="C3" s="5"/>
      <c r="D3" s="5"/>
      <c r="E3" s="5"/>
      <c r="F3" s="5"/>
      <c r="G3" s="5"/>
      <c r="H3" s="5"/>
      <c r="I3" s="5"/>
    </row>
    <row r="4" spans="1:9" s="46" customFormat="1" ht="12.75">
      <c r="A4" s="30"/>
      <c r="B4" s="30"/>
      <c r="C4" s="30"/>
      <c r="D4" s="31" t="s">
        <v>1</v>
      </c>
      <c r="E4" s="32"/>
      <c r="F4" s="32"/>
      <c r="G4" s="31" t="s">
        <v>2</v>
      </c>
      <c r="H4" s="31"/>
      <c r="I4" s="31"/>
    </row>
    <row r="5" spans="1:9" s="46" customFormat="1" ht="13.5" thickBot="1">
      <c r="A5" s="33" t="s">
        <v>45</v>
      </c>
      <c r="B5" s="33" t="s">
        <v>4</v>
      </c>
      <c r="C5" s="33" t="s">
        <v>5</v>
      </c>
      <c r="D5" s="34" t="s">
        <v>6</v>
      </c>
      <c r="E5" s="34" t="s">
        <v>7</v>
      </c>
      <c r="F5" s="34" t="s">
        <v>8</v>
      </c>
      <c r="G5" s="34" t="s">
        <v>6</v>
      </c>
      <c r="H5" s="34" t="s">
        <v>7</v>
      </c>
      <c r="I5" s="34" t="s">
        <v>8</v>
      </c>
    </row>
    <row r="6" spans="1:9" s="45" customFormat="1" ht="13.5" customHeight="1">
      <c r="A6" s="47" t="s">
        <v>108</v>
      </c>
      <c r="B6" s="48"/>
      <c r="C6" s="48"/>
      <c r="D6" s="49">
        <v>208</v>
      </c>
      <c r="E6" s="49">
        <v>2603</v>
      </c>
      <c r="F6" s="49">
        <v>2811</v>
      </c>
      <c r="G6" s="50">
        <v>13.866666793823242</v>
      </c>
      <c r="H6" s="50">
        <v>173.53333431482315</v>
      </c>
      <c r="I6" s="50">
        <v>187.4000020623207</v>
      </c>
    </row>
    <row r="7" spans="1:9" ht="12.75">
      <c r="A7" s="35"/>
      <c r="B7" s="35" t="s">
        <v>109</v>
      </c>
      <c r="C7" s="35" t="s">
        <v>110</v>
      </c>
      <c r="D7" s="36">
        <v>0</v>
      </c>
      <c r="E7" s="36">
        <v>558</v>
      </c>
      <c r="F7" s="36">
        <v>558</v>
      </c>
      <c r="G7" s="37">
        <v>0</v>
      </c>
      <c r="H7" s="37">
        <v>37.20000076293945</v>
      </c>
      <c r="I7" s="37">
        <v>37.20000076293945</v>
      </c>
    </row>
    <row r="8" spans="1:9" ht="12.75">
      <c r="A8" s="35"/>
      <c r="B8" s="35" t="s">
        <v>111</v>
      </c>
      <c r="C8" s="35" t="s">
        <v>112</v>
      </c>
      <c r="D8" s="36">
        <v>0</v>
      </c>
      <c r="E8" s="36">
        <v>668</v>
      </c>
      <c r="F8" s="36">
        <v>668</v>
      </c>
      <c r="G8" s="37">
        <v>0</v>
      </c>
      <c r="H8" s="37">
        <v>44.53333282470703</v>
      </c>
      <c r="I8" s="37">
        <v>44.53333282470703</v>
      </c>
    </row>
    <row r="9" spans="1:9" ht="12.75">
      <c r="A9" s="35"/>
      <c r="B9" s="35"/>
      <c r="C9" s="35" t="s">
        <v>113</v>
      </c>
      <c r="D9" s="36">
        <v>0</v>
      </c>
      <c r="E9" s="36">
        <v>914</v>
      </c>
      <c r="F9" s="36">
        <v>914</v>
      </c>
      <c r="G9" s="37">
        <v>0</v>
      </c>
      <c r="H9" s="37">
        <v>60.93333435058594</v>
      </c>
      <c r="I9" s="37">
        <v>60.93333435058594</v>
      </c>
    </row>
    <row r="10" spans="1:9" ht="12.75">
      <c r="A10" s="35"/>
      <c r="B10" s="35"/>
      <c r="C10" s="35" t="s">
        <v>114</v>
      </c>
      <c r="D10" s="36">
        <v>0</v>
      </c>
      <c r="E10" s="36">
        <v>15</v>
      </c>
      <c r="F10" s="36">
        <v>15</v>
      </c>
      <c r="G10" s="37">
        <v>0</v>
      </c>
      <c r="H10" s="37">
        <v>1</v>
      </c>
      <c r="I10" s="37">
        <v>1</v>
      </c>
    </row>
    <row r="11" spans="1:9" ht="12.75">
      <c r="A11" s="35"/>
      <c r="B11" s="35" t="s">
        <v>115</v>
      </c>
      <c r="C11" s="35" t="s">
        <v>116</v>
      </c>
      <c r="D11" s="36">
        <v>0</v>
      </c>
      <c r="E11" s="36">
        <v>8</v>
      </c>
      <c r="F11" s="36">
        <v>8</v>
      </c>
      <c r="G11" s="37">
        <v>0</v>
      </c>
      <c r="H11" s="37">
        <v>0.5333333611488342</v>
      </c>
      <c r="I11" s="37">
        <v>0.5333333611488342</v>
      </c>
    </row>
    <row r="12" spans="1:9" ht="12.75">
      <c r="A12" s="35"/>
      <c r="B12" s="35" t="s">
        <v>117</v>
      </c>
      <c r="C12" s="35" t="s">
        <v>118</v>
      </c>
      <c r="D12" s="36">
        <v>208</v>
      </c>
      <c r="E12" s="36">
        <v>108</v>
      </c>
      <c r="F12" s="36">
        <v>316</v>
      </c>
      <c r="G12" s="37">
        <v>13.866666793823242</v>
      </c>
      <c r="H12" s="37">
        <v>7.199999809265137</v>
      </c>
      <c r="I12" s="37">
        <v>21.066667556762695</v>
      </c>
    </row>
    <row r="13" spans="1:9" ht="12.75">
      <c r="A13" s="35"/>
      <c r="B13" s="35" t="s">
        <v>119</v>
      </c>
      <c r="C13" s="35" t="s">
        <v>120</v>
      </c>
      <c r="D13" s="36">
        <v>0</v>
      </c>
      <c r="E13" s="36">
        <v>332</v>
      </c>
      <c r="F13" s="36">
        <v>332</v>
      </c>
      <c r="G13" s="37">
        <v>0</v>
      </c>
      <c r="H13" s="37">
        <v>22.133333206176758</v>
      </c>
      <c r="I13" s="37">
        <v>22.133333206176758</v>
      </c>
    </row>
    <row r="14" spans="1:9" s="46" customFormat="1" ht="4.5" customHeight="1">
      <c r="A14" s="18"/>
      <c r="B14" s="18"/>
      <c r="C14" s="18"/>
      <c r="D14" s="18"/>
      <c r="E14" s="18"/>
      <c r="F14" s="18"/>
      <c r="G14" s="18"/>
      <c r="H14" s="18"/>
      <c r="I14" s="18"/>
    </row>
    <row r="15" spans="1:9" s="45" customFormat="1" ht="13.5" customHeight="1">
      <c r="A15" s="47" t="s">
        <v>121</v>
      </c>
      <c r="B15" s="48"/>
      <c r="C15" s="48"/>
      <c r="D15" s="49">
        <v>1678</v>
      </c>
      <c r="E15" s="49">
        <v>1913</v>
      </c>
      <c r="F15" s="49">
        <v>3591</v>
      </c>
      <c r="G15" s="50">
        <v>111.86666870117188</v>
      </c>
      <c r="H15" s="50">
        <v>127.53333568572998</v>
      </c>
      <c r="I15" s="50">
        <v>239.39999675750732</v>
      </c>
    </row>
    <row r="16" spans="1:9" ht="12.75">
      <c r="A16" s="35"/>
      <c r="B16" s="35" t="s">
        <v>122</v>
      </c>
      <c r="C16" s="35" t="s">
        <v>123</v>
      </c>
      <c r="D16" s="36">
        <v>1678</v>
      </c>
      <c r="E16" s="36">
        <v>1206</v>
      </c>
      <c r="F16" s="36">
        <v>2884</v>
      </c>
      <c r="G16" s="37">
        <v>111.86666870117188</v>
      </c>
      <c r="H16" s="37">
        <v>80.4000015258789</v>
      </c>
      <c r="I16" s="37">
        <v>192.26666259765625</v>
      </c>
    </row>
    <row r="17" spans="1:11" ht="12.75">
      <c r="A17" s="35"/>
      <c r="B17" s="35"/>
      <c r="C17" s="35" t="s">
        <v>124</v>
      </c>
      <c r="D17" s="36">
        <v>0</v>
      </c>
      <c r="E17" s="36">
        <v>119</v>
      </c>
      <c r="F17" s="36">
        <v>119</v>
      </c>
      <c r="G17" s="37">
        <v>0</v>
      </c>
      <c r="H17" s="37">
        <v>7.933333396911621</v>
      </c>
      <c r="I17" s="37">
        <v>7.933333396911621</v>
      </c>
      <c r="J17" s="46"/>
      <c r="K17" s="46"/>
    </row>
    <row r="18" spans="1:11" ht="12.75">
      <c r="A18" s="35"/>
      <c r="B18" s="35"/>
      <c r="C18" s="35" t="s">
        <v>125</v>
      </c>
      <c r="D18" s="36">
        <v>0</v>
      </c>
      <c r="E18" s="36">
        <v>588</v>
      </c>
      <c r="F18" s="36">
        <v>588</v>
      </c>
      <c r="G18" s="37">
        <v>0</v>
      </c>
      <c r="H18" s="37">
        <v>39.20000076293945</v>
      </c>
      <c r="I18" s="37">
        <v>39.20000076293945</v>
      </c>
      <c r="J18" s="46"/>
      <c r="K18" s="46"/>
    </row>
    <row r="19" spans="1:9" s="46" customFormat="1" ht="4.5" customHeight="1">
      <c r="A19" s="18"/>
      <c r="B19" s="18"/>
      <c r="C19" s="18"/>
      <c r="D19" s="18"/>
      <c r="E19" s="18"/>
      <c r="F19" s="18"/>
      <c r="G19" s="18"/>
      <c r="H19" s="18"/>
      <c r="I19" s="18"/>
    </row>
    <row r="20" spans="1:9" s="45" customFormat="1" ht="13.5" customHeight="1">
      <c r="A20" s="47" t="s">
        <v>126</v>
      </c>
      <c r="B20" s="48"/>
      <c r="C20" s="48"/>
      <c r="D20" s="49">
        <v>1501</v>
      </c>
      <c r="E20" s="49">
        <v>663</v>
      </c>
      <c r="F20" s="49">
        <v>2164</v>
      </c>
      <c r="G20" s="50">
        <v>100.06666731834412</v>
      </c>
      <c r="H20" s="50">
        <v>44.20000082999468</v>
      </c>
      <c r="I20" s="50">
        <v>144.26666593551636</v>
      </c>
    </row>
    <row r="21" spans="1:11" ht="12.75">
      <c r="A21" s="35"/>
      <c r="B21" s="35" t="s">
        <v>127</v>
      </c>
      <c r="C21" s="35" t="s">
        <v>128</v>
      </c>
      <c r="D21" s="36">
        <v>80</v>
      </c>
      <c r="E21" s="36">
        <v>1</v>
      </c>
      <c r="F21" s="36">
        <v>81</v>
      </c>
      <c r="G21" s="37">
        <v>5.333333492279053</v>
      </c>
      <c r="H21" s="37">
        <v>0.06666667014360428</v>
      </c>
      <c r="I21" s="37">
        <v>5.400000095367432</v>
      </c>
      <c r="J21" s="46"/>
      <c r="K21" s="46"/>
    </row>
    <row r="22" spans="1:9" ht="12.75">
      <c r="A22" s="35"/>
      <c r="B22" s="35" t="s">
        <v>129</v>
      </c>
      <c r="C22" s="35" t="s">
        <v>130</v>
      </c>
      <c r="D22" s="36">
        <v>798</v>
      </c>
      <c r="E22" s="36">
        <v>260</v>
      </c>
      <c r="F22" s="36">
        <v>1058</v>
      </c>
      <c r="G22" s="37">
        <v>53.20000076293945</v>
      </c>
      <c r="H22" s="37">
        <v>17.33333396911621</v>
      </c>
      <c r="I22" s="37">
        <v>70.53333282470703</v>
      </c>
    </row>
    <row r="23" spans="1:9" ht="12.75">
      <c r="A23" s="35"/>
      <c r="B23" s="35" t="s">
        <v>131</v>
      </c>
      <c r="C23" s="35" t="s">
        <v>132</v>
      </c>
      <c r="D23" s="36">
        <v>224</v>
      </c>
      <c r="E23" s="36">
        <v>239</v>
      </c>
      <c r="F23" s="36">
        <v>463</v>
      </c>
      <c r="G23" s="37">
        <v>14.933333396911621</v>
      </c>
      <c r="H23" s="37">
        <v>15.933333396911621</v>
      </c>
      <c r="I23" s="37">
        <v>30.866666793823242</v>
      </c>
    </row>
    <row r="24" spans="1:9" ht="12.75">
      <c r="A24" s="35"/>
      <c r="B24" s="35" t="s">
        <v>133</v>
      </c>
      <c r="C24" s="35" t="s">
        <v>134</v>
      </c>
      <c r="D24" s="36">
        <v>50</v>
      </c>
      <c r="E24" s="36">
        <v>163</v>
      </c>
      <c r="F24" s="36">
        <v>213</v>
      </c>
      <c r="G24" s="37">
        <v>3.3333332538604736</v>
      </c>
      <c r="H24" s="37">
        <v>10.866666793823242</v>
      </c>
      <c r="I24" s="37">
        <v>14.199999809265137</v>
      </c>
    </row>
    <row r="25" spans="1:9" ht="12.75">
      <c r="A25" s="35"/>
      <c r="B25" s="35" t="s">
        <v>135</v>
      </c>
      <c r="C25" s="35" t="s">
        <v>136</v>
      </c>
      <c r="D25" s="36">
        <v>349</v>
      </c>
      <c r="E25" s="36">
        <v>0</v>
      </c>
      <c r="F25" s="36">
        <v>349</v>
      </c>
      <c r="G25" s="37">
        <v>23.266666412353516</v>
      </c>
      <c r="H25" s="37">
        <v>0</v>
      </c>
      <c r="I25" s="37">
        <v>23.266666412353516</v>
      </c>
    </row>
    <row r="26" spans="1:9" s="46" customFormat="1" ht="4.5" customHeight="1">
      <c r="A26" s="18"/>
      <c r="B26" s="18"/>
      <c r="C26" s="18"/>
      <c r="D26" s="18"/>
      <c r="E26" s="18"/>
      <c r="F26" s="18"/>
      <c r="G26" s="18"/>
      <c r="H26" s="18"/>
      <c r="I26" s="18"/>
    </row>
    <row r="27" spans="1:9" s="45" customFormat="1" ht="13.5" customHeight="1">
      <c r="A27" s="47" t="s">
        <v>137</v>
      </c>
      <c r="B27" s="48"/>
      <c r="C27" s="48"/>
      <c r="D27" s="49">
        <v>2964</v>
      </c>
      <c r="E27" s="49">
        <v>64</v>
      </c>
      <c r="F27" s="49">
        <v>3028</v>
      </c>
      <c r="G27" s="50">
        <v>197.60000610351562</v>
      </c>
      <c r="H27" s="50">
        <v>4.266666889190674</v>
      </c>
      <c r="I27" s="50">
        <v>201.86666870117188</v>
      </c>
    </row>
    <row r="28" spans="1:9" ht="12.75">
      <c r="A28" s="35"/>
      <c r="B28" s="35" t="s">
        <v>138</v>
      </c>
      <c r="C28" s="35" t="s">
        <v>139</v>
      </c>
      <c r="D28" s="36">
        <v>2964</v>
      </c>
      <c r="E28" s="36">
        <v>64</v>
      </c>
      <c r="F28" s="36">
        <v>3028</v>
      </c>
      <c r="G28" s="37">
        <v>197.60000610351562</v>
      </c>
      <c r="H28" s="37">
        <v>4.266666889190674</v>
      </c>
      <c r="I28" s="37">
        <v>201.86666870117188</v>
      </c>
    </row>
    <row r="29" spans="1:9" s="46" customFormat="1" ht="4.5" customHeight="1">
      <c r="A29" s="18"/>
      <c r="B29" s="18"/>
      <c r="C29" s="18"/>
      <c r="D29" s="18"/>
      <c r="E29" s="18"/>
      <c r="F29" s="18"/>
      <c r="G29" s="18"/>
      <c r="H29" s="18"/>
      <c r="I29" s="18"/>
    </row>
    <row r="30" spans="1:9" s="45" customFormat="1" ht="13.5" customHeight="1">
      <c r="A30" s="47" t="s">
        <v>140</v>
      </c>
      <c r="B30" s="48"/>
      <c r="C30" s="48"/>
      <c r="D30" s="49">
        <v>0</v>
      </c>
      <c r="E30" s="49">
        <v>991</v>
      </c>
      <c r="F30" s="49">
        <v>991</v>
      </c>
      <c r="G30" s="50">
        <v>0</v>
      </c>
      <c r="H30" s="50">
        <v>66.06666493415833</v>
      </c>
      <c r="I30" s="50">
        <v>66.06666493415833</v>
      </c>
    </row>
    <row r="31" spans="1:9" ht="12.75">
      <c r="A31" s="35"/>
      <c r="B31" s="35" t="s">
        <v>141</v>
      </c>
      <c r="C31" s="35" t="s">
        <v>142</v>
      </c>
      <c r="D31" s="36">
        <v>0</v>
      </c>
      <c r="E31" s="36">
        <v>357</v>
      </c>
      <c r="F31" s="36">
        <v>357</v>
      </c>
      <c r="G31" s="37">
        <v>0</v>
      </c>
      <c r="H31" s="37">
        <v>23.799999237060547</v>
      </c>
      <c r="I31" s="37">
        <v>23.799999237060547</v>
      </c>
    </row>
    <row r="32" spans="1:9" ht="12.75">
      <c r="A32" s="35"/>
      <c r="B32" s="35" t="s">
        <v>143</v>
      </c>
      <c r="C32" s="35" t="s">
        <v>144</v>
      </c>
      <c r="D32" s="36">
        <v>0</v>
      </c>
      <c r="E32" s="36">
        <v>586</v>
      </c>
      <c r="F32" s="36">
        <v>586</v>
      </c>
      <c r="G32" s="37">
        <v>0</v>
      </c>
      <c r="H32" s="37">
        <v>39.06666564941406</v>
      </c>
      <c r="I32" s="37">
        <v>39.06666564941406</v>
      </c>
    </row>
    <row r="33" spans="1:9" ht="12.75">
      <c r="A33" s="35"/>
      <c r="B33" s="35"/>
      <c r="C33" s="35" t="s">
        <v>145</v>
      </c>
      <c r="D33" s="36">
        <v>0</v>
      </c>
      <c r="E33" s="36">
        <v>48</v>
      </c>
      <c r="F33" s="36">
        <v>48</v>
      </c>
      <c r="G33" s="37">
        <v>0</v>
      </c>
      <c r="H33" s="37">
        <v>3.200000047683716</v>
      </c>
      <c r="I33" s="37">
        <v>3.200000047683716</v>
      </c>
    </row>
    <row r="34" spans="1:9" s="46" customFormat="1" ht="4.5" customHeight="1">
      <c r="A34" s="18"/>
      <c r="B34" s="18"/>
      <c r="C34" s="18"/>
      <c r="D34" s="18"/>
      <c r="E34" s="18"/>
      <c r="F34" s="18"/>
      <c r="G34" s="18"/>
      <c r="H34" s="18"/>
      <c r="I34" s="18"/>
    </row>
    <row r="35" spans="1:9" s="45" customFormat="1" ht="13.5" customHeight="1">
      <c r="A35" s="47" t="s">
        <v>146</v>
      </c>
      <c r="B35" s="48"/>
      <c r="C35" s="48"/>
      <c r="D35" s="49">
        <v>5494</v>
      </c>
      <c r="E35" s="49">
        <v>4070</v>
      </c>
      <c r="F35" s="49">
        <v>9564</v>
      </c>
      <c r="G35" s="50">
        <v>366.2666721343994</v>
      </c>
      <c r="H35" s="50">
        <v>271.3333396911621</v>
      </c>
      <c r="I35" s="50">
        <v>637.6000118255615</v>
      </c>
    </row>
    <row r="36" spans="1:9" ht="12.75">
      <c r="A36" s="35"/>
      <c r="B36" s="35" t="s">
        <v>148</v>
      </c>
      <c r="C36" s="35" t="s">
        <v>149</v>
      </c>
      <c r="D36" s="36">
        <v>939</v>
      </c>
      <c r="E36" s="36">
        <v>562</v>
      </c>
      <c r="F36" s="36">
        <v>1501</v>
      </c>
      <c r="G36" s="37">
        <v>62.599998474121094</v>
      </c>
      <c r="H36" s="37">
        <v>37.46666717529297</v>
      </c>
      <c r="I36" s="37">
        <v>100.06666564941406</v>
      </c>
    </row>
    <row r="37" spans="1:9" ht="12.75">
      <c r="A37" s="35"/>
      <c r="B37" s="35" t="s">
        <v>150</v>
      </c>
      <c r="C37" s="35" t="s">
        <v>151</v>
      </c>
      <c r="D37" s="36">
        <v>725</v>
      </c>
      <c r="E37" s="36">
        <v>490</v>
      </c>
      <c r="F37" s="36">
        <v>1215</v>
      </c>
      <c r="G37" s="37">
        <v>48.33333206176758</v>
      </c>
      <c r="H37" s="37">
        <v>32.66666793823242</v>
      </c>
      <c r="I37" s="37">
        <v>81</v>
      </c>
    </row>
    <row r="38" spans="1:9" ht="12.75">
      <c r="A38" s="35"/>
      <c r="B38" s="35" t="s">
        <v>152</v>
      </c>
      <c r="C38" s="35" t="s">
        <v>153</v>
      </c>
      <c r="D38" s="36">
        <v>0</v>
      </c>
      <c r="E38" s="36">
        <v>120</v>
      </c>
      <c r="F38" s="36">
        <v>120</v>
      </c>
      <c r="G38" s="37">
        <v>0</v>
      </c>
      <c r="H38" s="37">
        <v>8</v>
      </c>
      <c r="I38" s="37">
        <v>8</v>
      </c>
    </row>
    <row r="39" spans="1:9" ht="12.75">
      <c r="A39" s="35"/>
      <c r="B39" s="35" t="s">
        <v>154</v>
      </c>
      <c r="C39" s="35" t="s">
        <v>155</v>
      </c>
      <c r="D39" s="36">
        <v>260</v>
      </c>
      <c r="E39" s="36">
        <v>0</v>
      </c>
      <c r="F39" s="36">
        <v>260</v>
      </c>
      <c r="G39" s="37">
        <v>17.33333396911621</v>
      </c>
      <c r="H39" s="37">
        <v>0</v>
      </c>
      <c r="I39" s="37">
        <v>17.33333396911621</v>
      </c>
    </row>
    <row r="40" spans="1:9" ht="12.75">
      <c r="A40" s="35"/>
      <c r="B40" s="35" t="s">
        <v>156</v>
      </c>
      <c r="C40" s="35" t="s">
        <v>157</v>
      </c>
      <c r="D40" s="36">
        <v>914</v>
      </c>
      <c r="E40" s="36">
        <v>1573</v>
      </c>
      <c r="F40" s="36">
        <v>2487</v>
      </c>
      <c r="G40" s="37">
        <v>60.93333435058594</v>
      </c>
      <c r="H40" s="37">
        <v>104.86666870117188</v>
      </c>
      <c r="I40" s="37">
        <v>165.8000030517578</v>
      </c>
    </row>
    <row r="41" spans="1:9" ht="12.75">
      <c r="A41" s="35"/>
      <c r="B41" s="35" t="s">
        <v>158</v>
      </c>
      <c r="C41" s="35" t="s">
        <v>159</v>
      </c>
      <c r="D41" s="36">
        <v>1114</v>
      </c>
      <c r="E41" s="36">
        <v>1025</v>
      </c>
      <c r="F41" s="36">
        <v>2139</v>
      </c>
      <c r="G41" s="37">
        <v>74.26667022705078</v>
      </c>
      <c r="H41" s="37">
        <v>68.33333587646484</v>
      </c>
      <c r="I41" s="37">
        <v>142.60000610351562</v>
      </c>
    </row>
    <row r="42" spans="1:9" ht="12.75">
      <c r="A42" s="35"/>
      <c r="B42" s="35" t="s">
        <v>160</v>
      </c>
      <c r="C42" s="35" t="s">
        <v>161</v>
      </c>
      <c r="D42" s="36">
        <v>1542</v>
      </c>
      <c r="E42" s="36">
        <v>300</v>
      </c>
      <c r="F42" s="36">
        <v>1842</v>
      </c>
      <c r="G42" s="37">
        <v>102.80000305175781</v>
      </c>
      <c r="H42" s="37">
        <v>20</v>
      </c>
      <c r="I42" s="37">
        <v>122.80000305175781</v>
      </c>
    </row>
    <row r="43" spans="1:9" s="46" customFormat="1" ht="4.5" customHeight="1">
      <c r="A43" s="18"/>
      <c r="B43" s="18"/>
      <c r="C43" s="18"/>
      <c r="D43" s="18"/>
      <c r="E43" s="18"/>
      <c r="F43" s="18"/>
      <c r="G43" s="18"/>
      <c r="H43" s="18"/>
      <c r="I43" s="18"/>
    </row>
    <row r="44" spans="1:9" ht="13.5" thickBot="1">
      <c r="A44" s="26" t="s">
        <v>44</v>
      </c>
      <c r="B44" s="26"/>
      <c r="C44" s="26"/>
      <c r="D44" s="27">
        <v>11845</v>
      </c>
      <c r="E44" s="27">
        <v>10304</v>
      </c>
      <c r="F44" s="27">
        <v>22149</v>
      </c>
      <c r="G44" s="28">
        <v>789.6666810512543</v>
      </c>
      <c r="H44" s="28">
        <v>686.9333423450589</v>
      </c>
      <c r="I44" s="28">
        <v>1476.6000102162361</v>
      </c>
    </row>
    <row r="45" ht="13.5" thickTop="1"/>
  </sheetData>
  <conditionalFormatting sqref="D28:I28 D16:I18 D21:I25 D44:I44 D31:I33 D7:I13 D36:I42">
    <cfRule type="cellIs" priority="1" dxfId="0" operator="equal" stopIfTrue="1">
      <formula>0</formula>
    </cfRule>
  </conditionalFormatting>
  <conditionalFormatting sqref="A6:IV6 A15:IV15 A20:IV20 A27:IV27 A30:IV30 A35:IV35">
    <cfRule type="cellIs" priority="2" dxfId="1" operator="equal" stopIfTrue="1">
      <formula>0</formula>
    </cfRule>
  </conditionalFormatting>
  <printOptions horizontalCentered="1"/>
  <pageMargins left="0.25" right="0.25" top="0.75" bottom="0.75" header="0.1" footer="0.12"/>
  <pageSetup fitToHeight="1" fitToWidth="1" horizontalDpi="600" verticalDpi="600" orientation="portrait" scale="68" r:id="rId1"/>
  <headerFooter alignWithMargins="0">
    <oddHeader>&amp;L&amp;"Arial,Bold Italic"&amp;7Important - Data in this report is based on HEI file&amp;R&amp;"Arial,Bold Italic"&amp;7&amp;P</oddHeader>
    <oddFooter>&amp;R&amp;"Arial,Bold Italic"&amp;7Produced By: IRAA</oddFooter>
  </headerFooter>
</worksheet>
</file>

<file path=xl/worksheets/sheet8.xml><?xml version="1.0" encoding="utf-8"?>
<worksheet xmlns="http://schemas.openxmlformats.org/spreadsheetml/2006/main" xmlns:r="http://schemas.openxmlformats.org/officeDocument/2006/relationships">
  <sheetPr codeName="Sheet6">
    <pageSetUpPr fitToPage="1"/>
  </sheetPr>
  <dimension ref="A1:J37"/>
  <sheetViews>
    <sheetView zoomScale="90" zoomScaleNormal="90" workbookViewId="0" topLeftCell="A1">
      <selection activeCell="A52" sqref="A52"/>
    </sheetView>
  </sheetViews>
  <sheetFormatPr defaultColWidth="9.140625" defaultRowHeight="12.75"/>
  <cols>
    <col min="1" max="2" width="33.421875" style="29" customWidth="1"/>
    <col min="3" max="3" width="5.421875" style="29" customWidth="1"/>
    <col min="4" max="4" width="14.8515625" style="29" bestFit="1" customWidth="1"/>
    <col min="5" max="5" width="14.140625" style="29" bestFit="1" customWidth="1"/>
    <col min="6" max="6" width="6.8515625" style="29" bestFit="1" customWidth="1"/>
    <col min="7" max="7" width="14.8515625" style="29" bestFit="1" customWidth="1"/>
    <col min="8" max="8" width="14.140625" style="29" bestFit="1" customWidth="1"/>
    <col min="9" max="9" width="8.28125" style="29" bestFit="1" customWidth="1"/>
    <col min="10" max="16384" width="9.140625" style="29" customWidth="1"/>
  </cols>
  <sheetData>
    <row r="1" spans="1:9" ht="20.25">
      <c r="A1" s="1" t="s">
        <v>344</v>
      </c>
      <c r="B1" s="1"/>
      <c r="C1" s="2"/>
      <c r="D1" s="2"/>
      <c r="E1" s="2"/>
      <c r="F1" s="2"/>
      <c r="G1" s="2"/>
      <c r="H1" s="2"/>
      <c r="I1" s="2"/>
    </row>
    <row r="2" spans="1:9" ht="12.75">
      <c r="A2" s="3"/>
      <c r="B2" s="3"/>
      <c r="C2" s="3"/>
      <c r="D2" s="3"/>
      <c r="E2" s="3"/>
      <c r="F2" s="3"/>
      <c r="G2" s="3"/>
      <c r="H2" s="3"/>
      <c r="I2" s="3"/>
    </row>
    <row r="3" spans="1:9" s="45" customFormat="1" ht="22.5" customHeight="1" thickBot="1">
      <c r="A3" s="4" t="s">
        <v>162</v>
      </c>
      <c r="B3" s="5"/>
      <c r="C3" s="5"/>
      <c r="D3" s="5"/>
      <c r="E3" s="5"/>
      <c r="F3" s="5"/>
      <c r="G3" s="5"/>
      <c r="H3" s="5"/>
      <c r="I3" s="5"/>
    </row>
    <row r="4" spans="1:9" s="46" customFormat="1" ht="12.75">
      <c r="A4" s="30"/>
      <c r="B4" s="30"/>
      <c r="C4" s="30"/>
      <c r="D4" s="31" t="s">
        <v>1</v>
      </c>
      <c r="E4" s="32"/>
      <c r="F4" s="32"/>
      <c r="G4" s="31" t="s">
        <v>2</v>
      </c>
      <c r="H4" s="31"/>
      <c r="I4" s="31"/>
    </row>
    <row r="5" spans="1:9" s="46" customFormat="1" ht="13.5" thickBot="1">
      <c r="A5" s="33" t="s">
        <v>45</v>
      </c>
      <c r="B5" s="33" t="s">
        <v>4</v>
      </c>
      <c r="C5" s="33" t="s">
        <v>5</v>
      </c>
      <c r="D5" s="34" t="s">
        <v>6</v>
      </c>
      <c r="E5" s="34" t="s">
        <v>7</v>
      </c>
      <c r="F5" s="34" t="s">
        <v>8</v>
      </c>
      <c r="G5" s="34" t="s">
        <v>6</v>
      </c>
      <c r="H5" s="34" t="s">
        <v>7</v>
      </c>
      <c r="I5" s="34" t="s">
        <v>8</v>
      </c>
    </row>
    <row r="6" spans="1:9" s="46" customFormat="1" ht="12.75">
      <c r="A6" s="11" t="s">
        <v>163</v>
      </c>
      <c r="B6" s="12"/>
      <c r="C6" s="12"/>
      <c r="D6" s="13">
        <v>741</v>
      </c>
      <c r="E6" s="13">
        <v>441</v>
      </c>
      <c r="F6" s="13">
        <v>1182</v>
      </c>
      <c r="G6" s="14">
        <v>49.39999961853027</v>
      </c>
      <c r="H6" s="14">
        <v>29.399999618530273</v>
      </c>
      <c r="I6" s="14">
        <v>78.79999923706055</v>
      </c>
    </row>
    <row r="7" spans="1:9" ht="12.75">
      <c r="A7" s="35"/>
      <c r="B7" s="35" t="s">
        <v>164</v>
      </c>
      <c r="C7" s="35" t="s">
        <v>165</v>
      </c>
      <c r="D7" s="36">
        <v>328</v>
      </c>
      <c r="E7" s="36">
        <v>441</v>
      </c>
      <c r="F7" s="36">
        <v>769</v>
      </c>
      <c r="G7" s="37">
        <v>21.866666793823242</v>
      </c>
      <c r="H7" s="37">
        <v>29.399999618530273</v>
      </c>
      <c r="I7" s="37">
        <v>51.266666412353516</v>
      </c>
    </row>
    <row r="8" spans="1:9" ht="12.75">
      <c r="A8" s="35"/>
      <c r="B8" s="35" t="s">
        <v>166</v>
      </c>
      <c r="C8" s="35" t="s">
        <v>167</v>
      </c>
      <c r="D8" s="36">
        <v>413</v>
      </c>
      <c r="E8" s="36">
        <v>0</v>
      </c>
      <c r="F8" s="36">
        <v>413</v>
      </c>
      <c r="G8" s="37">
        <v>27.53333282470703</v>
      </c>
      <c r="H8" s="37">
        <v>0</v>
      </c>
      <c r="I8" s="37">
        <v>27.53333282470703</v>
      </c>
    </row>
    <row r="9" spans="1:9" s="46" customFormat="1" ht="4.5" customHeight="1">
      <c r="A9" s="18"/>
      <c r="B9" s="18"/>
      <c r="C9" s="18"/>
      <c r="D9" s="18"/>
      <c r="E9" s="18"/>
      <c r="F9" s="18"/>
      <c r="G9" s="18"/>
      <c r="H9" s="18"/>
      <c r="I9" s="18"/>
    </row>
    <row r="10" spans="1:9" s="46" customFormat="1" ht="12.75">
      <c r="A10" s="21" t="s">
        <v>168</v>
      </c>
      <c r="B10" s="22"/>
      <c r="C10" s="22"/>
      <c r="D10" s="24">
        <v>919</v>
      </c>
      <c r="E10" s="24">
        <v>274</v>
      </c>
      <c r="F10" s="24">
        <v>1193</v>
      </c>
      <c r="G10" s="25">
        <v>61.266666412353516</v>
      </c>
      <c r="H10" s="25">
        <v>18.266666412353516</v>
      </c>
      <c r="I10" s="25">
        <v>79.53333282470703</v>
      </c>
    </row>
    <row r="11" spans="1:9" ht="12.75">
      <c r="A11" s="35"/>
      <c r="B11" s="35" t="s">
        <v>169</v>
      </c>
      <c r="C11" s="35" t="s">
        <v>170</v>
      </c>
      <c r="D11" s="36">
        <v>499</v>
      </c>
      <c r="E11" s="36">
        <v>199</v>
      </c>
      <c r="F11" s="36">
        <v>698</v>
      </c>
      <c r="G11" s="37">
        <v>33.266666412353516</v>
      </c>
      <c r="H11" s="37">
        <v>13.266666412353516</v>
      </c>
      <c r="I11" s="37">
        <v>46.53333282470703</v>
      </c>
    </row>
    <row r="12" spans="1:9" ht="12.75">
      <c r="A12" s="35"/>
      <c r="B12" s="35" t="s">
        <v>166</v>
      </c>
      <c r="C12" s="35" t="s">
        <v>167</v>
      </c>
      <c r="D12" s="36">
        <v>420</v>
      </c>
      <c r="E12" s="36">
        <v>0</v>
      </c>
      <c r="F12" s="36">
        <v>420</v>
      </c>
      <c r="G12" s="37">
        <v>28</v>
      </c>
      <c r="H12" s="37">
        <v>0</v>
      </c>
      <c r="I12" s="37">
        <v>28</v>
      </c>
    </row>
    <row r="13" spans="1:9" ht="12.75">
      <c r="A13" s="35"/>
      <c r="B13" s="35" t="s">
        <v>171</v>
      </c>
      <c r="C13" s="35" t="s">
        <v>172</v>
      </c>
      <c r="D13" s="36">
        <v>0</v>
      </c>
      <c r="E13" s="36">
        <v>75</v>
      </c>
      <c r="F13" s="36">
        <v>75</v>
      </c>
      <c r="G13" s="37">
        <v>0</v>
      </c>
      <c r="H13" s="37">
        <v>5</v>
      </c>
      <c r="I13" s="37">
        <v>5</v>
      </c>
    </row>
    <row r="14" spans="1:9" s="46" customFormat="1" ht="4.5" customHeight="1">
      <c r="A14" s="18"/>
      <c r="B14" s="18"/>
      <c r="C14" s="18"/>
      <c r="D14" s="18"/>
      <c r="E14" s="18"/>
      <c r="F14" s="18"/>
      <c r="G14" s="18"/>
      <c r="H14" s="18"/>
      <c r="I14" s="18"/>
    </row>
    <row r="15" spans="1:9" s="46" customFormat="1" ht="12.75">
      <c r="A15" s="21" t="s">
        <v>173</v>
      </c>
      <c r="B15" s="22"/>
      <c r="C15" s="22"/>
      <c r="D15" s="24">
        <v>70</v>
      </c>
      <c r="E15" s="24">
        <v>0</v>
      </c>
      <c r="F15" s="24">
        <v>70</v>
      </c>
      <c r="G15" s="25">
        <v>4.666666507720947</v>
      </c>
      <c r="H15" s="25">
        <v>0</v>
      </c>
      <c r="I15" s="25">
        <v>4.666666507720947</v>
      </c>
    </row>
    <row r="16" spans="1:9" ht="12.75">
      <c r="A16" s="35"/>
      <c r="B16" s="35" t="s">
        <v>166</v>
      </c>
      <c r="C16" s="35" t="s">
        <v>167</v>
      </c>
      <c r="D16" s="36">
        <v>70</v>
      </c>
      <c r="E16" s="36">
        <v>0</v>
      </c>
      <c r="F16" s="36">
        <v>70</v>
      </c>
      <c r="G16" s="37">
        <v>4.666666507720947</v>
      </c>
      <c r="H16" s="37">
        <v>0</v>
      </c>
      <c r="I16" s="37">
        <v>4.666666507720947</v>
      </c>
    </row>
    <row r="17" spans="1:9" s="46" customFormat="1" ht="4.5" customHeight="1">
      <c r="A17" s="18"/>
      <c r="B17" s="18"/>
      <c r="C17" s="18"/>
      <c r="D17" s="18"/>
      <c r="E17" s="18"/>
      <c r="F17" s="18"/>
      <c r="G17" s="18"/>
      <c r="H17" s="18"/>
      <c r="I17" s="18"/>
    </row>
    <row r="18" spans="1:9" s="46" customFormat="1" ht="12.75">
      <c r="A18" s="21" t="s">
        <v>174</v>
      </c>
      <c r="B18" s="22"/>
      <c r="C18" s="22"/>
      <c r="D18" s="24">
        <v>1595</v>
      </c>
      <c r="E18" s="24">
        <v>894</v>
      </c>
      <c r="F18" s="24">
        <v>2489</v>
      </c>
      <c r="G18" s="25">
        <v>106.33333253860474</v>
      </c>
      <c r="H18" s="25">
        <v>59.599998474121094</v>
      </c>
      <c r="I18" s="25">
        <v>165.93333864212036</v>
      </c>
    </row>
    <row r="19" spans="1:9" ht="12.75">
      <c r="A19" s="35"/>
      <c r="B19" s="35" t="s">
        <v>174</v>
      </c>
      <c r="C19" s="35" t="s">
        <v>175</v>
      </c>
      <c r="D19" s="36">
        <v>1486</v>
      </c>
      <c r="E19" s="36">
        <v>894</v>
      </c>
      <c r="F19" s="36">
        <v>2380</v>
      </c>
      <c r="G19" s="37">
        <v>99.06666564941406</v>
      </c>
      <c r="H19" s="37">
        <v>59.599998474121094</v>
      </c>
      <c r="I19" s="37">
        <v>158.6666717529297</v>
      </c>
    </row>
    <row r="20" spans="1:10" ht="12.75">
      <c r="A20" s="35"/>
      <c r="B20" s="35" t="s">
        <v>166</v>
      </c>
      <c r="C20" s="35" t="s">
        <v>167</v>
      </c>
      <c r="D20" s="36">
        <v>109</v>
      </c>
      <c r="E20" s="36">
        <v>0</v>
      </c>
      <c r="F20" s="36">
        <v>109</v>
      </c>
      <c r="G20" s="37">
        <v>7.266666889190674</v>
      </c>
      <c r="H20" s="37">
        <v>0</v>
      </c>
      <c r="I20" s="37">
        <v>7.266666889190674</v>
      </c>
      <c r="J20" s="46"/>
    </row>
    <row r="21" spans="1:9" s="46" customFormat="1" ht="4.5" customHeight="1">
      <c r="A21" s="18"/>
      <c r="B21" s="18"/>
      <c r="C21" s="18"/>
      <c r="D21" s="18"/>
      <c r="E21" s="18"/>
      <c r="F21" s="18"/>
      <c r="G21" s="18"/>
      <c r="H21" s="18"/>
      <c r="I21" s="18"/>
    </row>
    <row r="22" spans="1:9" s="46" customFormat="1" ht="12.75">
      <c r="A22" s="21" t="s">
        <v>176</v>
      </c>
      <c r="B22" s="22"/>
      <c r="C22" s="22"/>
      <c r="D22" s="24">
        <v>428</v>
      </c>
      <c r="E22" s="24">
        <v>0</v>
      </c>
      <c r="F22" s="24">
        <v>428</v>
      </c>
      <c r="G22" s="25">
        <v>28.533333659172058</v>
      </c>
      <c r="H22" s="25">
        <v>0</v>
      </c>
      <c r="I22" s="25">
        <v>28.533333659172058</v>
      </c>
    </row>
    <row r="23" spans="1:10" ht="12.75">
      <c r="A23" s="35"/>
      <c r="B23" s="35" t="s">
        <v>177</v>
      </c>
      <c r="C23" s="35" t="s">
        <v>178</v>
      </c>
      <c r="D23" s="36">
        <v>158</v>
      </c>
      <c r="E23" s="36">
        <v>0</v>
      </c>
      <c r="F23" s="36">
        <v>158</v>
      </c>
      <c r="G23" s="37">
        <v>10.533333778381348</v>
      </c>
      <c r="H23" s="37">
        <v>0</v>
      </c>
      <c r="I23" s="37">
        <v>10.533333778381348</v>
      </c>
      <c r="J23" s="46"/>
    </row>
    <row r="24" spans="1:10" ht="12.75">
      <c r="A24" s="35"/>
      <c r="B24" s="35" t="s">
        <v>179</v>
      </c>
      <c r="C24" s="35" t="s">
        <v>180</v>
      </c>
      <c r="D24" s="36">
        <v>73</v>
      </c>
      <c r="E24" s="36">
        <v>0</v>
      </c>
      <c r="F24" s="36">
        <v>73</v>
      </c>
      <c r="G24" s="37">
        <v>4.866666793823242</v>
      </c>
      <c r="H24" s="37">
        <v>0</v>
      </c>
      <c r="I24" s="37">
        <v>4.866666793823242</v>
      </c>
      <c r="J24" s="46"/>
    </row>
    <row r="25" spans="1:9" ht="12.75">
      <c r="A25" s="35"/>
      <c r="B25" s="35" t="s">
        <v>181</v>
      </c>
      <c r="C25" s="35" t="s">
        <v>182</v>
      </c>
      <c r="D25" s="36">
        <v>28</v>
      </c>
      <c r="E25" s="36">
        <v>0</v>
      </c>
      <c r="F25" s="36">
        <v>28</v>
      </c>
      <c r="G25" s="37">
        <v>1.8666666746139526</v>
      </c>
      <c r="H25" s="37">
        <v>0</v>
      </c>
      <c r="I25" s="37">
        <v>1.8666666746139526</v>
      </c>
    </row>
    <row r="26" spans="1:9" ht="12.75">
      <c r="A26" s="35"/>
      <c r="B26" s="35" t="s">
        <v>183</v>
      </c>
      <c r="C26" s="35" t="s">
        <v>184</v>
      </c>
      <c r="D26" s="36">
        <v>169</v>
      </c>
      <c r="E26" s="36">
        <v>0</v>
      </c>
      <c r="F26" s="36">
        <v>169</v>
      </c>
      <c r="G26" s="37">
        <v>11.266666412353516</v>
      </c>
      <c r="H26" s="37">
        <v>0</v>
      </c>
      <c r="I26" s="37">
        <v>11.266666412353516</v>
      </c>
    </row>
    <row r="27" spans="1:9" s="46" customFormat="1" ht="4.5" customHeight="1">
      <c r="A27" s="18"/>
      <c r="B27" s="18"/>
      <c r="C27" s="18"/>
      <c r="D27" s="18"/>
      <c r="E27" s="18"/>
      <c r="F27" s="18"/>
      <c r="G27" s="18"/>
      <c r="H27" s="18"/>
      <c r="I27" s="18"/>
    </row>
    <row r="28" spans="1:9" s="46" customFormat="1" ht="12.75">
      <c r="A28" s="21" t="s">
        <v>185</v>
      </c>
      <c r="B28" s="22"/>
      <c r="C28" s="22"/>
      <c r="D28" s="24">
        <v>556</v>
      </c>
      <c r="E28" s="24">
        <v>304</v>
      </c>
      <c r="F28" s="24">
        <v>860</v>
      </c>
      <c r="G28" s="25">
        <v>37.06666660308838</v>
      </c>
      <c r="H28" s="25">
        <v>20.266666412353516</v>
      </c>
      <c r="I28" s="25">
        <v>57.33333396911621</v>
      </c>
    </row>
    <row r="29" spans="1:9" ht="12.75">
      <c r="A29" s="35"/>
      <c r="B29" s="35" t="s">
        <v>166</v>
      </c>
      <c r="C29" s="35" t="s">
        <v>167</v>
      </c>
      <c r="D29" s="36">
        <v>354</v>
      </c>
      <c r="E29" s="36">
        <v>60</v>
      </c>
      <c r="F29" s="36">
        <v>414</v>
      </c>
      <c r="G29" s="37">
        <v>23.600000381469727</v>
      </c>
      <c r="H29" s="37">
        <v>4</v>
      </c>
      <c r="I29" s="37">
        <v>27.600000381469727</v>
      </c>
    </row>
    <row r="30" spans="1:9" ht="12.75">
      <c r="A30" s="35"/>
      <c r="B30" s="35" t="s">
        <v>185</v>
      </c>
      <c r="C30" s="35" t="s">
        <v>186</v>
      </c>
      <c r="D30" s="36">
        <v>202</v>
      </c>
      <c r="E30" s="36">
        <v>244</v>
      </c>
      <c r="F30" s="36">
        <v>446</v>
      </c>
      <c r="G30" s="37">
        <v>13.466666221618652</v>
      </c>
      <c r="H30" s="37">
        <v>16.266666412353516</v>
      </c>
      <c r="I30" s="37">
        <v>29.733333587646484</v>
      </c>
    </row>
    <row r="31" spans="1:9" s="46" customFormat="1" ht="4.5" customHeight="1">
      <c r="A31" s="18"/>
      <c r="B31" s="18"/>
      <c r="C31" s="18"/>
      <c r="D31" s="18"/>
      <c r="E31" s="18"/>
      <c r="F31" s="18"/>
      <c r="G31" s="18"/>
      <c r="H31" s="18"/>
      <c r="I31" s="18"/>
    </row>
    <row r="32" spans="1:9" s="46" customFormat="1" ht="12.75">
      <c r="A32" s="21" t="s">
        <v>187</v>
      </c>
      <c r="B32" s="22"/>
      <c r="C32" s="22"/>
      <c r="D32" s="24">
        <v>1218</v>
      </c>
      <c r="E32" s="24">
        <v>351</v>
      </c>
      <c r="F32" s="24">
        <v>1569</v>
      </c>
      <c r="G32" s="25">
        <v>81.19999885559082</v>
      </c>
      <c r="H32" s="25">
        <v>23.400000765919685</v>
      </c>
      <c r="I32" s="25">
        <v>104.5999996215105</v>
      </c>
    </row>
    <row r="33" spans="1:9" ht="12.75">
      <c r="A33" s="35"/>
      <c r="B33" s="35" t="s">
        <v>188</v>
      </c>
      <c r="C33" s="35" t="s">
        <v>189</v>
      </c>
      <c r="D33" s="36">
        <v>0</v>
      </c>
      <c r="E33" s="36">
        <v>3</v>
      </c>
      <c r="F33" s="36">
        <v>3</v>
      </c>
      <c r="G33" s="37">
        <v>0</v>
      </c>
      <c r="H33" s="37">
        <v>0.20000000298023224</v>
      </c>
      <c r="I33" s="37">
        <v>0.20000000298023224</v>
      </c>
    </row>
    <row r="34" spans="1:9" ht="12.75">
      <c r="A34" s="35"/>
      <c r="B34" s="35" t="s">
        <v>166</v>
      </c>
      <c r="C34" s="35" t="s">
        <v>167</v>
      </c>
      <c r="D34" s="36">
        <v>440</v>
      </c>
      <c r="E34" s="36">
        <v>0</v>
      </c>
      <c r="F34" s="36">
        <v>440</v>
      </c>
      <c r="G34" s="37">
        <v>29.33333396911621</v>
      </c>
      <c r="H34" s="37">
        <v>0</v>
      </c>
      <c r="I34" s="37">
        <v>29.33333396911621</v>
      </c>
    </row>
    <row r="35" spans="1:9" ht="12.75">
      <c r="A35" s="35"/>
      <c r="B35" s="35" t="s">
        <v>187</v>
      </c>
      <c r="C35" s="35" t="s">
        <v>190</v>
      </c>
      <c r="D35" s="36">
        <v>778</v>
      </c>
      <c r="E35" s="36">
        <v>348</v>
      </c>
      <c r="F35" s="36">
        <v>1126</v>
      </c>
      <c r="G35" s="37">
        <v>51.86666488647461</v>
      </c>
      <c r="H35" s="37">
        <v>23.200000762939453</v>
      </c>
      <c r="I35" s="37">
        <v>75.06666564941406</v>
      </c>
    </row>
    <row r="36" spans="1:9" s="46" customFormat="1" ht="4.5" customHeight="1">
      <c r="A36" s="18"/>
      <c r="B36" s="18"/>
      <c r="C36" s="18"/>
      <c r="D36" s="18"/>
      <c r="E36" s="18"/>
      <c r="F36" s="18"/>
      <c r="G36" s="18"/>
      <c r="H36" s="18"/>
      <c r="I36" s="18"/>
    </row>
    <row r="37" spans="1:9" ht="13.5" thickBot="1">
      <c r="A37" s="26" t="s">
        <v>44</v>
      </c>
      <c r="B37" s="26"/>
      <c r="C37" s="26"/>
      <c r="D37" s="27">
        <v>5527</v>
      </c>
      <c r="E37" s="27">
        <v>2264</v>
      </c>
      <c r="F37" s="27">
        <v>7791</v>
      </c>
      <c r="G37" s="28">
        <v>368.46666419506073</v>
      </c>
      <c r="H37" s="28">
        <v>150.93333168327808</v>
      </c>
      <c r="I37" s="28">
        <v>519.4000044614077</v>
      </c>
    </row>
    <row r="38" ht="13.5" thickTop="1"/>
  </sheetData>
  <conditionalFormatting sqref="D37:I37 D29:I30 D23:I26 D19:I20 D16:I16 D11:I13 D7:I8 D33:I35">
    <cfRule type="cellIs" priority="1" dxfId="0" operator="equal" stopIfTrue="1">
      <formula>0</formula>
    </cfRule>
  </conditionalFormatting>
  <conditionalFormatting sqref="A6:IV6 A10:IV10 A15:IV15 A18:IV18 A22:IV22 A28:IV28 A32:IV32">
    <cfRule type="cellIs" priority="2" dxfId="1" operator="equal" stopIfTrue="1">
      <formula>0</formula>
    </cfRule>
  </conditionalFormatting>
  <printOptions horizontalCentered="1"/>
  <pageMargins left="0.25" right="0.25" top="0.75" bottom="0.75" header="0.1" footer="0.12"/>
  <pageSetup fitToHeight="1" fitToWidth="1" horizontalDpi="600" verticalDpi="600" orientation="portrait" scale="73" r:id="rId1"/>
  <headerFooter alignWithMargins="0">
    <oddHeader>&amp;L&amp;"Arial,Bold Italic"&amp;7Important - Data in this report is based on HEI file&amp;R&amp;"Arial,Bold Italic"&amp;7&amp;P</oddHeader>
    <oddFooter>&amp;R&amp;"Arial,Bold Italic"&amp;7Produced By: IRAA</oddFooter>
  </headerFooter>
</worksheet>
</file>

<file path=xl/worksheets/sheet9.xml><?xml version="1.0" encoding="utf-8"?>
<worksheet xmlns="http://schemas.openxmlformats.org/spreadsheetml/2006/main" xmlns:r="http://schemas.openxmlformats.org/officeDocument/2006/relationships">
  <sheetPr codeName="Sheet7">
    <pageSetUpPr fitToPage="1"/>
  </sheetPr>
  <dimension ref="A1:I30"/>
  <sheetViews>
    <sheetView zoomScale="90" zoomScaleNormal="90" workbookViewId="0" topLeftCell="A1">
      <selection activeCell="A1" sqref="A1"/>
    </sheetView>
  </sheetViews>
  <sheetFormatPr defaultColWidth="9.140625" defaultRowHeight="12.75"/>
  <cols>
    <col min="1" max="1" width="30.57421875" style="29" customWidth="1"/>
    <col min="2" max="2" width="26.00390625" style="29" customWidth="1"/>
    <col min="3" max="3" width="9.140625" style="29" customWidth="1"/>
    <col min="4" max="4" width="14.8515625" style="29" bestFit="1" customWidth="1"/>
    <col min="5" max="5" width="14.140625" style="29" bestFit="1" customWidth="1"/>
    <col min="6" max="6" width="9.8515625" style="29" bestFit="1" customWidth="1"/>
    <col min="7" max="7" width="14.8515625" style="29" bestFit="1" customWidth="1"/>
    <col min="8" max="8" width="14.140625" style="29" bestFit="1" customWidth="1"/>
    <col min="9" max="9" width="10.421875" style="29" bestFit="1" customWidth="1"/>
    <col min="10" max="16384" width="9.140625" style="29" customWidth="1"/>
  </cols>
  <sheetData>
    <row r="1" spans="1:9" ht="20.25">
      <c r="A1" s="1" t="s">
        <v>343</v>
      </c>
      <c r="B1" s="1"/>
      <c r="C1" s="2"/>
      <c r="D1" s="2"/>
      <c r="E1" s="2"/>
      <c r="F1" s="2"/>
      <c r="G1" s="2"/>
      <c r="H1" s="2"/>
      <c r="I1" s="2"/>
    </row>
    <row r="2" spans="1:9" ht="12.75">
      <c r="A2" s="3"/>
      <c r="B2" s="3"/>
      <c r="C2" s="3"/>
      <c r="D2" s="3"/>
      <c r="E2" s="3"/>
      <c r="F2" s="3"/>
      <c r="G2" s="3"/>
      <c r="H2" s="3"/>
      <c r="I2" s="3"/>
    </row>
    <row r="3" spans="1:9" s="45" customFormat="1" ht="22.5" customHeight="1" thickBot="1">
      <c r="A3" s="4" t="s">
        <v>191</v>
      </c>
      <c r="B3" s="5"/>
      <c r="C3" s="5"/>
      <c r="D3" s="5"/>
      <c r="E3" s="5"/>
      <c r="F3" s="5"/>
      <c r="G3" s="5"/>
      <c r="H3" s="5"/>
      <c r="I3" s="5"/>
    </row>
    <row r="4" spans="1:9" s="46" customFormat="1" ht="12.75">
      <c r="A4" s="30"/>
      <c r="B4" s="30"/>
      <c r="C4" s="30"/>
      <c r="D4" s="31" t="s">
        <v>1</v>
      </c>
      <c r="E4" s="32"/>
      <c r="F4" s="32"/>
      <c r="G4" s="31" t="s">
        <v>2</v>
      </c>
      <c r="H4" s="31"/>
      <c r="I4" s="31"/>
    </row>
    <row r="5" spans="1:9" s="46" customFormat="1" ht="13.5" thickBot="1">
      <c r="A5" s="33" t="s">
        <v>45</v>
      </c>
      <c r="B5" s="33" t="s">
        <v>4</v>
      </c>
      <c r="C5" s="33" t="s">
        <v>5</v>
      </c>
      <c r="D5" s="34" t="s">
        <v>6</v>
      </c>
      <c r="E5" s="34" t="s">
        <v>7</v>
      </c>
      <c r="F5" s="34" t="s">
        <v>8</v>
      </c>
      <c r="G5" s="34" t="s">
        <v>6</v>
      </c>
      <c r="H5" s="34" t="s">
        <v>7</v>
      </c>
      <c r="I5" s="34" t="s">
        <v>8</v>
      </c>
    </row>
    <row r="6" spans="1:9" s="46" customFormat="1" ht="12.75">
      <c r="A6" s="11" t="s">
        <v>192</v>
      </c>
      <c r="B6" s="12"/>
      <c r="C6" s="12"/>
      <c r="D6" s="13">
        <v>5745</v>
      </c>
      <c r="E6" s="13">
        <v>730</v>
      </c>
      <c r="F6" s="13">
        <v>6475</v>
      </c>
      <c r="G6" s="14">
        <v>383.0000057220459</v>
      </c>
      <c r="H6" s="14">
        <v>48.66666507720947</v>
      </c>
      <c r="I6" s="14">
        <v>431.6666793823242</v>
      </c>
    </row>
    <row r="7" spans="1:9" ht="26.25" customHeight="1">
      <c r="A7" s="61"/>
      <c r="B7" s="62" t="s">
        <v>193</v>
      </c>
      <c r="C7" s="62" t="s">
        <v>194</v>
      </c>
      <c r="D7" s="63">
        <v>4316</v>
      </c>
      <c r="E7" s="63">
        <v>594</v>
      </c>
      <c r="F7" s="63">
        <v>4910</v>
      </c>
      <c r="G7" s="64">
        <v>287.73333740234375</v>
      </c>
      <c r="H7" s="64">
        <v>39.599998474121094</v>
      </c>
      <c r="I7" s="64">
        <v>327.3333435058594</v>
      </c>
    </row>
    <row r="8" spans="1:9" ht="19.5" customHeight="1">
      <c r="A8" s="58"/>
      <c r="B8" s="58" t="s">
        <v>195</v>
      </c>
      <c r="C8" s="58" t="s">
        <v>196</v>
      </c>
      <c r="D8" s="59">
        <v>344</v>
      </c>
      <c r="E8" s="59">
        <v>136</v>
      </c>
      <c r="F8" s="59">
        <v>480</v>
      </c>
      <c r="G8" s="60">
        <v>22.933332443237305</v>
      </c>
      <c r="H8" s="60">
        <v>9.066666603088379</v>
      </c>
      <c r="I8" s="60">
        <v>32</v>
      </c>
    </row>
    <row r="9" spans="1:9" ht="19.5" customHeight="1">
      <c r="A9" s="58"/>
      <c r="B9" s="58" t="s">
        <v>197</v>
      </c>
      <c r="C9" s="58" t="s">
        <v>198</v>
      </c>
      <c r="D9" s="59">
        <v>1085</v>
      </c>
      <c r="E9" s="59">
        <v>0</v>
      </c>
      <c r="F9" s="59">
        <v>1085</v>
      </c>
      <c r="G9" s="60">
        <v>72.33333587646484</v>
      </c>
      <c r="H9" s="60">
        <v>0</v>
      </c>
      <c r="I9" s="60">
        <v>72.33333587646484</v>
      </c>
    </row>
    <row r="10" spans="1:9" s="46" customFormat="1" ht="4.5" customHeight="1">
      <c r="A10" s="18"/>
      <c r="B10" s="18"/>
      <c r="C10" s="18"/>
      <c r="D10" s="18"/>
      <c r="E10" s="18"/>
      <c r="F10" s="18"/>
      <c r="G10" s="18"/>
      <c r="H10" s="18"/>
      <c r="I10" s="18"/>
    </row>
    <row r="11" spans="1:9" s="46" customFormat="1" ht="12.75">
      <c r="A11" s="21" t="s">
        <v>199</v>
      </c>
      <c r="B11" s="22"/>
      <c r="C11" s="22"/>
      <c r="D11" s="24">
        <v>3138</v>
      </c>
      <c r="E11" s="24">
        <v>524</v>
      </c>
      <c r="F11" s="24">
        <v>3662</v>
      </c>
      <c r="G11" s="25">
        <v>209.1999969482422</v>
      </c>
      <c r="H11" s="25">
        <v>34.93333435058594</v>
      </c>
      <c r="I11" s="25">
        <v>244.13333129882812</v>
      </c>
    </row>
    <row r="12" spans="1:9" ht="19.5" customHeight="1">
      <c r="A12" s="58"/>
      <c r="B12" s="58" t="s">
        <v>199</v>
      </c>
      <c r="C12" s="58" t="s">
        <v>200</v>
      </c>
      <c r="D12" s="59">
        <v>3138</v>
      </c>
      <c r="E12" s="59">
        <v>524</v>
      </c>
      <c r="F12" s="59">
        <v>3662</v>
      </c>
      <c r="G12" s="60">
        <v>209.1999969482422</v>
      </c>
      <c r="H12" s="60">
        <v>34.93333435058594</v>
      </c>
      <c r="I12" s="60">
        <v>244.13333129882812</v>
      </c>
    </row>
    <row r="13" spans="1:9" s="46" customFormat="1" ht="4.5" customHeight="1">
      <c r="A13" s="18"/>
      <c r="B13" s="18"/>
      <c r="C13" s="18"/>
      <c r="D13" s="18"/>
      <c r="E13" s="18"/>
      <c r="F13" s="18"/>
      <c r="G13" s="18"/>
      <c r="H13" s="18"/>
      <c r="I13" s="18"/>
    </row>
    <row r="14" spans="1:9" s="46" customFormat="1" ht="12.75">
      <c r="A14" s="21" t="s">
        <v>201</v>
      </c>
      <c r="B14" s="22"/>
      <c r="C14" s="22"/>
      <c r="D14" s="24">
        <v>1453</v>
      </c>
      <c r="E14" s="24">
        <v>1279</v>
      </c>
      <c r="F14" s="24">
        <v>2732</v>
      </c>
      <c r="G14" s="25">
        <v>96.86666870117188</v>
      </c>
      <c r="H14" s="25">
        <v>85.26667022705078</v>
      </c>
      <c r="I14" s="25">
        <v>182.13333129882812</v>
      </c>
    </row>
    <row r="15" spans="1:9" ht="19.5" customHeight="1">
      <c r="A15" s="58"/>
      <c r="B15" s="58" t="s">
        <v>202</v>
      </c>
      <c r="C15" s="58" t="s">
        <v>203</v>
      </c>
      <c r="D15" s="59">
        <v>75</v>
      </c>
      <c r="E15" s="59">
        <v>0</v>
      </c>
      <c r="F15" s="59">
        <v>75</v>
      </c>
      <c r="G15" s="60">
        <v>5</v>
      </c>
      <c r="H15" s="60">
        <v>0</v>
      </c>
      <c r="I15" s="60">
        <v>5</v>
      </c>
    </row>
    <row r="16" spans="1:9" ht="19.5" customHeight="1">
      <c r="A16" s="58"/>
      <c r="B16" s="58" t="s">
        <v>204</v>
      </c>
      <c r="C16" s="58" t="s">
        <v>205</v>
      </c>
      <c r="D16" s="59">
        <v>1378</v>
      </c>
      <c r="E16" s="59">
        <v>1279</v>
      </c>
      <c r="F16" s="59">
        <v>2657</v>
      </c>
      <c r="G16" s="60">
        <v>91.86666870117188</v>
      </c>
      <c r="H16" s="60">
        <v>85.26667022705078</v>
      </c>
      <c r="I16" s="60">
        <v>177.13333129882812</v>
      </c>
    </row>
    <row r="17" spans="1:9" s="46" customFormat="1" ht="4.5" customHeight="1">
      <c r="A17" s="18"/>
      <c r="B17" s="18"/>
      <c r="C17" s="18"/>
      <c r="D17" s="18"/>
      <c r="E17" s="18"/>
      <c r="F17" s="18"/>
      <c r="G17" s="18"/>
      <c r="H17" s="18"/>
      <c r="I17" s="18"/>
    </row>
    <row r="18" spans="1:9" s="46" customFormat="1" ht="12.75">
      <c r="A18" s="21" t="s">
        <v>206</v>
      </c>
      <c r="B18" s="22"/>
      <c r="C18" s="22"/>
      <c r="D18" s="24">
        <v>8756</v>
      </c>
      <c r="E18" s="24">
        <v>275</v>
      </c>
      <c r="F18" s="24">
        <v>9031</v>
      </c>
      <c r="G18" s="25">
        <v>583.7333374023438</v>
      </c>
      <c r="H18" s="25">
        <v>18.33333396911621</v>
      </c>
      <c r="I18" s="25">
        <v>602.066650390625</v>
      </c>
    </row>
    <row r="19" spans="1:9" ht="19.5" customHeight="1">
      <c r="A19" s="58"/>
      <c r="B19" s="58" t="s">
        <v>206</v>
      </c>
      <c r="C19" s="58" t="s">
        <v>207</v>
      </c>
      <c r="D19" s="59">
        <v>8756</v>
      </c>
      <c r="E19" s="59">
        <v>275</v>
      </c>
      <c r="F19" s="59">
        <v>9031</v>
      </c>
      <c r="G19" s="60">
        <v>583.7333374023438</v>
      </c>
      <c r="H19" s="60">
        <v>18.33333396911621</v>
      </c>
      <c r="I19" s="60">
        <v>602.066650390625</v>
      </c>
    </row>
    <row r="20" spans="1:9" s="46" customFormat="1" ht="4.5" customHeight="1">
      <c r="A20" s="18"/>
      <c r="B20" s="18"/>
      <c r="C20" s="18"/>
      <c r="D20" s="18"/>
      <c r="E20" s="18"/>
      <c r="F20" s="18"/>
      <c r="G20" s="18"/>
      <c r="H20" s="18"/>
      <c r="I20" s="18"/>
    </row>
    <row r="21" spans="1:9" s="46" customFormat="1" ht="12.75">
      <c r="A21" s="21" t="s">
        <v>208</v>
      </c>
      <c r="B21" s="22"/>
      <c r="C21" s="22"/>
      <c r="D21" s="24">
        <v>2458</v>
      </c>
      <c r="E21" s="24">
        <v>206</v>
      </c>
      <c r="F21" s="24">
        <v>2664</v>
      </c>
      <c r="G21" s="25">
        <v>163.86666870117188</v>
      </c>
      <c r="H21" s="25">
        <v>13.733333587646484</v>
      </c>
      <c r="I21" s="25">
        <v>177.60000610351562</v>
      </c>
    </row>
    <row r="22" spans="1:9" ht="19.5" customHeight="1">
      <c r="A22" s="58"/>
      <c r="B22" s="58" t="s">
        <v>208</v>
      </c>
      <c r="C22" s="58" t="s">
        <v>209</v>
      </c>
      <c r="D22" s="59">
        <v>2458</v>
      </c>
      <c r="E22" s="59">
        <v>206</v>
      </c>
      <c r="F22" s="59">
        <v>2664</v>
      </c>
      <c r="G22" s="60">
        <v>163.86666870117188</v>
      </c>
      <c r="H22" s="60">
        <v>13.733333587646484</v>
      </c>
      <c r="I22" s="60">
        <v>177.60000610351562</v>
      </c>
    </row>
    <row r="23" spans="1:9" s="46" customFormat="1" ht="4.5" customHeight="1">
      <c r="A23" s="18"/>
      <c r="B23" s="18"/>
      <c r="C23" s="18"/>
      <c r="D23" s="18"/>
      <c r="E23" s="18"/>
      <c r="F23" s="18"/>
      <c r="G23" s="18"/>
      <c r="H23" s="18"/>
      <c r="I23" s="18"/>
    </row>
    <row r="24" spans="1:9" s="46" customFormat="1" ht="12.75">
      <c r="A24" s="21" t="s">
        <v>210</v>
      </c>
      <c r="B24" s="22"/>
      <c r="C24" s="22"/>
      <c r="D24" s="24">
        <v>6662</v>
      </c>
      <c r="E24" s="24">
        <v>1055</v>
      </c>
      <c r="F24" s="24">
        <v>7717</v>
      </c>
      <c r="G24" s="25">
        <v>444.1333312988281</v>
      </c>
      <c r="H24" s="25">
        <v>70.33333587646484</v>
      </c>
      <c r="I24" s="25">
        <v>514.4666748046875</v>
      </c>
    </row>
    <row r="25" spans="1:9" ht="12.75">
      <c r="A25" s="58"/>
      <c r="B25" s="58" t="s">
        <v>210</v>
      </c>
      <c r="C25" s="58" t="s">
        <v>211</v>
      </c>
      <c r="D25" s="59">
        <v>6662</v>
      </c>
      <c r="E25" s="59">
        <v>1055</v>
      </c>
      <c r="F25" s="59">
        <v>7717</v>
      </c>
      <c r="G25" s="60">
        <v>444.1333312988281</v>
      </c>
      <c r="H25" s="60">
        <v>70.33333587646484</v>
      </c>
      <c r="I25" s="60">
        <v>514.4666748046875</v>
      </c>
    </row>
    <row r="26" spans="1:9" s="46" customFormat="1" ht="4.5" customHeight="1">
      <c r="A26" s="18"/>
      <c r="B26" s="18"/>
      <c r="C26" s="18"/>
      <c r="D26" s="18"/>
      <c r="E26" s="18"/>
      <c r="F26" s="18"/>
      <c r="G26" s="18"/>
      <c r="H26" s="18"/>
      <c r="I26" s="18"/>
    </row>
    <row r="27" spans="1:9" s="46" customFormat="1" ht="12.75">
      <c r="A27" s="21" t="s">
        <v>212</v>
      </c>
      <c r="B27" s="22"/>
      <c r="C27" s="22"/>
      <c r="D27" s="24">
        <v>1432</v>
      </c>
      <c r="E27" s="24">
        <v>321</v>
      </c>
      <c r="F27" s="24">
        <v>1753</v>
      </c>
      <c r="G27" s="25">
        <v>95.46666717529297</v>
      </c>
      <c r="H27" s="25">
        <v>21.399999618530273</v>
      </c>
      <c r="I27" s="25">
        <v>116.86666870117188</v>
      </c>
    </row>
    <row r="28" spans="1:9" ht="12.75">
      <c r="A28" s="58"/>
      <c r="B28" s="58" t="s">
        <v>212</v>
      </c>
      <c r="C28" s="58" t="s">
        <v>213</v>
      </c>
      <c r="D28" s="59">
        <v>1432</v>
      </c>
      <c r="E28" s="59">
        <v>321</v>
      </c>
      <c r="F28" s="59">
        <v>1753</v>
      </c>
      <c r="G28" s="60">
        <v>95.46666717529297</v>
      </c>
      <c r="H28" s="60">
        <v>21.399999618530273</v>
      </c>
      <c r="I28" s="60">
        <v>116.86666870117188</v>
      </c>
    </row>
    <row r="29" spans="1:9" s="46" customFormat="1" ht="4.5" customHeight="1">
      <c r="A29" s="18"/>
      <c r="B29" s="18"/>
      <c r="C29" s="18"/>
      <c r="D29" s="18"/>
      <c r="E29" s="18"/>
      <c r="F29" s="18"/>
      <c r="G29" s="18"/>
      <c r="H29" s="18"/>
      <c r="I29" s="18"/>
    </row>
    <row r="30" spans="1:9" ht="13.5" thickBot="1">
      <c r="A30" s="53" t="s">
        <v>44</v>
      </c>
      <c r="B30" s="53"/>
      <c r="C30" s="53"/>
      <c r="D30" s="54">
        <v>29644</v>
      </c>
      <c r="E30" s="54">
        <v>4390</v>
      </c>
      <c r="F30" s="54">
        <v>34034</v>
      </c>
      <c r="G30" s="55">
        <v>1976.2666759490967</v>
      </c>
      <c r="H30" s="55">
        <v>292.666672706604</v>
      </c>
      <c r="I30" s="55">
        <v>2268.9333419799805</v>
      </c>
    </row>
    <row r="31" ht="13.5" thickTop="1"/>
  </sheetData>
  <conditionalFormatting sqref="D30:I30 D25:I25 D22:I22 D19:I19 D15:I16 D12:I12 D7:I9 D28:I28">
    <cfRule type="cellIs" priority="1" dxfId="0" operator="equal" stopIfTrue="1">
      <formula>0</formula>
    </cfRule>
  </conditionalFormatting>
  <conditionalFormatting sqref="A6:IV6 A11:IV11 A14:IV14 A18:IV18 A21:IV21 A24:IV24 A27:IV27">
    <cfRule type="cellIs" priority="2" dxfId="1" operator="equal" stopIfTrue="1">
      <formula>0</formula>
    </cfRule>
  </conditionalFormatting>
  <printOptions horizontalCentered="1"/>
  <pageMargins left="0.25" right="0.25" top="0.75" bottom="0.75" header="0.1" footer="0.12"/>
  <pageSetup fitToHeight="1" fitToWidth="1" horizontalDpi="600" verticalDpi="600" orientation="portrait" scale="73" r:id="rId1"/>
  <headerFooter alignWithMargins="0">
    <oddHeader>&amp;L&amp;"Arial,Bold Italic"&amp;7Important - Data in this report is based on HEI file&amp;R&amp;"Arial,Bold Italic"&amp;7&amp;P</oddHeader>
    <oddFooter>&amp;R&amp;"Arial,Bold Italic"&amp;7Produced By: IRAA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Cleveland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Brown</dc:creator>
  <cp:keywords/>
  <dc:description/>
  <cp:lastModifiedBy>Eric Brown</cp:lastModifiedBy>
  <cp:lastPrinted>2006-03-06T18:12:40Z</cp:lastPrinted>
  <dcterms:created xsi:type="dcterms:W3CDTF">2006-02-27T11:57:23Z</dcterms:created>
  <dcterms:modified xsi:type="dcterms:W3CDTF">2006-03-06T19:21:00Z</dcterms:modified>
  <cp:category/>
  <cp:version/>
  <cp:contentType/>
  <cp:contentStatus/>
</cp:coreProperties>
</file>